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2007-2024" sheetId="1" r:id="rId1"/>
    <sheet name="Yearly Average 2010-2023" sheetId="2" r:id="rId2"/>
  </sheets>
  <definedNames/>
  <calcPr fullCalcOnLoad="1"/>
</workbook>
</file>

<file path=xl/sharedStrings.xml><?xml version="1.0" encoding="utf-8"?>
<sst xmlns="http://schemas.openxmlformats.org/spreadsheetml/2006/main" count="62" uniqueCount="29">
  <si>
    <t>Source: Central Bureau of Statistics Aruba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</si>
  <si>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</si>
  <si>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</si>
  <si>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</si>
  <si>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</si>
  <si>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</si>
  <si>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</si>
  <si>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</si>
  <si>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</si>
  <si>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Equivalence scales</t>
  </si>
  <si>
    <t>1 adult</t>
  </si>
  <si>
    <t>2 adults</t>
  </si>
  <si>
    <t>+ 1 child</t>
  </si>
  <si>
    <t xml:space="preserve"> + 2 children</t>
  </si>
  <si>
    <t>Subsistence level in Aruba (in Afl.) by family size and composition,(Base period Oct. 2010)</t>
  </si>
  <si>
    <t>Period</t>
  </si>
  <si>
    <t>adequate standard of living.</t>
  </si>
  <si>
    <t xml:space="preserve">Subsistence level: The minimum level of income which is perceived necessary to achieve an </t>
  </si>
  <si>
    <t>Average 2015</t>
  </si>
  <si>
    <t>Average 2016</t>
  </si>
  <si>
    <t>Average 2017</t>
  </si>
  <si>
    <t>Average 2018</t>
  </si>
  <si>
    <t>Average 2019</t>
  </si>
  <si>
    <t>Note: figures from 2017 up to June 2019 have been revised.</t>
  </si>
  <si>
    <t>Average 2020</t>
  </si>
  <si>
    <t>Average 2021</t>
  </si>
  <si>
    <t>Average 2022</t>
  </si>
  <si>
    <t>Average 2023</t>
  </si>
  <si>
    <t>Average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</si>
</sst>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"/>
    <numFmt numFmtId="166" formatCode="[$-409]mmm\-yy;@"/>
    <numFmt numFmtId="167" formatCode="0.000"/>
    <numFmt numFmtId="168" formatCode="#,##0.0"/>
  </numFmts>
  <fonts count="45"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sz val="11"/>
      <color indexed="8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62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sz val="11"/>
      <color theme="1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b/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/>
      <right/>
      <top style="thin">
        <color rgb="FF0070C0"/>
      </top>
      <bottom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164" fontId="22" fillId="35" borderId="0" xfId="0" applyNumberFormat="1" applyFont="1" applyFill="1" applyBorder="1" applyAlignment="1">
      <alignment horizontal="left"/>
    </xf>
    <xf numFmtId="0" fontId="44" fillId="33" borderId="13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164" fontId="24" fillId="35" borderId="0" xfId="0" applyNumberFormat="1" applyFont="1" applyFill="1" applyBorder="1" applyAlignment="1">
      <alignment horizontal="left"/>
    </xf>
    <xf numFmtId="0" fontId="42" fillId="33" borderId="14" xfId="0" applyFont="1" applyFill="1" applyBorder="1" applyAlignment="1">
      <alignment/>
    </xf>
    <xf numFmtId="4" fontId="0" fillId="34" borderId="0" xfId="42" applyNumberFormat="1" applyFont="1" applyFill="1" applyBorder="1" applyAlignment="1">
      <alignment horizontal="center"/>
    </xf>
    <xf numFmtId="39" fontId="42" fillId="33" borderId="10" xfId="42" applyNumberFormat="1" applyFont="1" applyFill="1" applyBorder="1" applyAlignment="1">
      <alignment horizontal="center"/>
    </xf>
    <xf numFmtId="39" fontId="42" fillId="33" borderId="15" xfId="42" applyNumberFormat="1" applyFont="1" applyFill="1" applyBorder="1" applyAlignment="1">
      <alignment horizontal="center"/>
    </xf>
    <xf numFmtId="39" fontId="42" fillId="33" borderId="16" xfId="42" applyNumberFormat="1" applyFont="1" applyFill="1" applyBorder="1" applyAlignment="1">
      <alignment horizontal="center"/>
    </xf>
    <xf numFmtId="39" fontId="42" fillId="33" borderId="17" xfId="42" applyNumberFormat="1" applyFont="1" applyFill="1" applyBorder="1" applyAlignment="1">
      <alignment horizontal="center"/>
    </xf>
    <xf numFmtId="39" fontId="42" fillId="33" borderId="0" xfId="42" applyNumberFormat="1" applyFont="1" applyFill="1" applyBorder="1" applyAlignment="1">
      <alignment horizontal="center"/>
    </xf>
    <xf numFmtId="39" fontId="42" fillId="33" borderId="18" xfId="42" applyNumberFormat="1" applyFont="1" applyFill="1" applyBorder="1" applyAlignment="1">
      <alignment horizontal="center"/>
    </xf>
    <xf numFmtId="39" fontId="42" fillId="33" borderId="19" xfId="42" applyNumberFormat="1" applyFont="1" applyFill="1" applyBorder="1" applyAlignment="1">
      <alignment horizontal="center"/>
    </xf>
    <xf numFmtId="39" fontId="42" fillId="33" borderId="20" xfId="42" applyNumberFormat="1" applyFont="1" applyFill="1" applyBorder="1" applyAlignment="1">
      <alignment horizontal="center"/>
    </xf>
    <xf numFmtId="39" fontId="42" fillId="33" borderId="21" xfId="42" applyNumberFormat="1" applyFont="1" applyFill="1" applyBorder="1" applyAlignment="1">
      <alignment horizontal="center"/>
    </xf>
    <xf numFmtId="3" fontId="0" fillId="34" borderId="0" xfId="42" applyNumberFormat="1" applyFont="1" applyFill="1" applyBorder="1" applyAlignment="1">
      <alignment horizontal="center"/>
    </xf>
    <xf numFmtId="3" fontId="40" fillId="34" borderId="0" xfId="42" applyNumberFormat="1" applyFont="1" applyFill="1" applyBorder="1" applyAlignment="1">
      <alignment horizontal="center"/>
    </xf>
    <xf numFmtId="3" fontId="0" fillId="34" borderId="0" xfId="42" applyNumberFormat="1" applyFont="1" applyFill="1" applyAlignment="1">
      <alignment horizontal="center"/>
    </xf>
    <xf numFmtId="3" fontId="0" fillId="0" borderId="0" xfId="0" applyNumberFormat="1" applyAlignment="1">
      <alignment/>
    </xf>
    <xf numFmtId="164" fontId="22" fillId="6" borderId="0" xfId="0" applyNumberFormat="1" applyFont="1" applyFill="1" applyBorder="1" applyAlignment="1">
      <alignment horizontal="left"/>
    </xf>
    <xf numFmtId="3" fontId="0" fillId="6" borderId="0" xfId="42" applyNumberFormat="1" applyFont="1" applyFill="1" applyBorder="1" applyAlignment="1">
      <alignment horizontal="center"/>
    </xf>
    <xf numFmtId="164" fontId="24" fillId="36" borderId="0" xfId="0" applyNumberFormat="1" applyFont="1" applyFill="1" applyBorder="1" applyAlignment="1">
      <alignment horizontal="left"/>
    </xf>
    <xf numFmtId="3" fontId="40" fillId="36" borderId="0" xfId="42" applyNumberFormat="1" applyFont="1" applyFill="1" applyBorder="1" applyAlignment="1">
      <alignment horizontal="center"/>
    </xf>
    <xf numFmtId="164" fontId="24" fillId="34" borderId="0" xfId="0" applyNumberFormat="1" applyFont="1" applyFill="1" applyBorder="1" applyAlignment="1">
      <alignment horizontal="left"/>
    </xf>
    <xf numFmtId="0" fontId="42" fillId="33" borderId="15" xfId="42" applyNumberFormat="1" applyFont="1" applyFill="1" applyBorder="1" applyAlignment="1">
      <alignment horizontal="center"/>
    </xf>
    <xf numFmtId="0" fontId="42" fillId="33" borderId="16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5"/>
  <sheetViews>
    <sheetView tabSelected="1" zoomScalePageLayoutView="0" workbookViewId="0" topLeftCell="A1">
      <pane ySplit="6" topLeftCell="A233" activePane="bottomLeft" state="frozen"/>
      <selection pane="topLeft" activeCell="A1" sqref="A1"/>
      <selection pane="bottomLeft" activeCell="C269" sqref="C269"/>
    </sheetView>
  </sheetViews>
  <sheetFormatPr defaultColWidth="9.33203125" defaultRowHeight="11.25"/>
  <cols>
    <col min="1" max="1" width="1.83203125" style="12" customWidth="1"/>
    <col min="2" max="2" width="19.83203125" style="12" customWidth="1"/>
    <col min="3" max="7" width="17" style="12" customWidth="1"/>
    <col min="8" max="16384" width="9.33203125" style="12" customWidth="1"/>
  </cols>
  <sheetData>
    <row r="1" spans="2:7" ht="12">
      <c r="B1" s="1"/>
      <c r="C1" s="1"/>
      <c r="D1" s="1"/>
      <c r="E1" s="1"/>
      <c r="F1" s="1"/>
      <c r="G1" s="1"/>
    </row>
    <row r="2" spans="2:7" ht="14.25">
      <c r="B2" s="2" t="s">
        <v>14</v>
      </c>
      <c r="C2" s="3"/>
      <c r="D2" s="3"/>
      <c r="E2" s="3"/>
      <c r="F2" s="3"/>
      <c r="G2" s="3"/>
    </row>
    <row r="3" spans="2:7" ht="15" customHeight="1">
      <c r="B3" s="4"/>
      <c r="C3" s="34" t="s">
        <v>9</v>
      </c>
      <c r="D3" s="34"/>
      <c r="E3" s="34"/>
      <c r="F3" s="34"/>
      <c r="G3" s="35"/>
    </row>
    <row r="4" spans="2:7" ht="15" customHeight="1">
      <c r="B4" s="5"/>
      <c r="C4" s="16">
        <v>1</v>
      </c>
      <c r="D4" s="17">
        <v>1.3</v>
      </c>
      <c r="E4" s="17">
        <v>1.5</v>
      </c>
      <c r="F4" s="17">
        <v>1.8</v>
      </c>
      <c r="G4" s="18">
        <v>2.1</v>
      </c>
    </row>
    <row r="5" spans="2:7" ht="15" customHeight="1">
      <c r="B5" s="14"/>
      <c r="C5" s="19" t="s">
        <v>10</v>
      </c>
      <c r="D5" s="20" t="s">
        <v>10</v>
      </c>
      <c r="E5" s="20" t="s">
        <v>11</v>
      </c>
      <c r="F5" s="20" t="s">
        <v>11</v>
      </c>
      <c r="G5" s="21" t="s">
        <v>11</v>
      </c>
    </row>
    <row r="6" spans="2:7" ht="15" customHeight="1">
      <c r="B6" s="6" t="s">
        <v>15</v>
      </c>
      <c r="C6" s="22"/>
      <c r="D6" s="23" t="s">
        <v>12</v>
      </c>
      <c r="E6" s="23"/>
      <c r="F6" s="23" t="s">
        <v>12</v>
      </c>
      <c r="G6" s="24" t="s">
        <v>13</v>
      </c>
    </row>
    <row r="7" spans="2:7" ht="7.5" customHeight="1">
      <c r="B7" s="7"/>
      <c r="C7" s="7"/>
      <c r="D7" s="7"/>
      <c r="E7" s="7"/>
      <c r="F7" s="7"/>
      <c r="G7" s="7"/>
    </row>
    <row r="8" spans="2:7" ht="12" customHeight="1">
      <c r="B8" s="13"/>
      <c r="C8" s="26"/>
      <c r="D8" s="26"/>
      <c r="E8" s="26"/>
      <c r="F8" s="26"/>
      <c r="G8" s="26"/>
    </row>
    <row r="9" spans="2:14" ht="12" customHeight="1">
      <c r="B9" s="29">
        <v>39083</v>
      </c>
      <c r="C9" s="30">
        <v>1675</v>
      </c>
      <c r="D9" s="30">
        <v>2178</v>
      </c>
      <c r="E9" s="30">
        <v>2513</v>
      </c>
      <c r="F9" s="30">
        <v>3015</v>
      </c>
      <c r="G9" s="30">
        <v>3518</v>
      </c>
      <c r="I9" s="28"/>
      <c r="J9" s="28"/>
      <c r="K9" s="28"/>
      <c r="L9" s="28"/>
      <c r="M9" s="28"/>
      <c r="N9" s="28"/>
    </row>
    <row r="10" spans="2:14" ht="12" customHeight="1">
      <c r="B10" s="8">
        <v>39114</v>
      </c>
      <c r="C10" s="25">
        <v>1676</v>
      </c>
      <c r="D10" s="25">
        <v>2179</v>
      </c>
      <c r="E10" s="25">
        <v>2514</v>
      </c>
      <c r="F10" s="27">
        <v>3017</v>
      </c>
      <c r="G10" s="27">
        <v>3519</v>
      </c>
      <c r="I10" s="28"/>
      <c r="J10" s="28"/>
      <c r="K10" s="28"/>
      <c r="L10" s="28"/>
      <c r="M10" s="28"/>
      <c r="N10" s="28"/>
    </row>
    <row r="11" spans="2:14" ht="12" customHeight="1">
      <c r="B11" s="29">
        <v>39142</v>
      </c>
      <c r="C11" s="30">
        <v>1687</v>
      </c>
      <c r="D11" s="30">
        <v>2193</v>
      </c>
      <c r="E11" s="30">
        <v>2530</v>
      </c>
      <c r="F11" s="30">
        <v>3036</v>
      </c>
      <c r="G11" s="30">
        <v>3542</v>
      </c>
      <c r="I11" s="28"/>
      <c r="J11" s="28"/>
      <c r="K11" s="28"/>
      <c r="L11" s="28"/>
      <c r="M11" s="28"/>
      <c r="N11" s="28"/>
    </row>
    <row r="12" spans="2:14" ht="12" customHeight="1">
      <c r="B12" s="8">
        <v>39173</v>
      </c>
      <c r="C12" s="25">
        <v>1691</v>
      </c>
      <c r="D12" s="25">
        <v>2198</v>
      </c>
      <c r="E12" s="25">
        <v>2536</v>
      </c>
      <c r="F12" s="25">
        <v>3043</v>
      </c>
      <c r="G12" s="25">
        <v>3550</v>
      </c>
      <c r="I12" s="28"/>
      <c r="J12" s="28"/>
      <c r="K12" s="28"/>
      <c r="L12" s="28"/>
      <c r="M12" s="28"/>
      <c r="N12" s="28"/>
    </row>
    <row r="13" spans="2:14" ht="12" customHeight="1">
      <c r="B13" s="29">
        <v>39203</v>
      </c>
      <c r="C13" s="30">
        <v>1714</v>
      </c>
      <c r="D13" s="30">
        <v>2229</v>
      </c>
      <c r="E13" s="30">
        <v>2571</v>
      </c>
      <c r="F13" s="30">
        <v>3086</v>
      </c>
      <c r="G13" s="30">
        <v>3600</v>
      </c>
      <c r="I13" s="28"/>
      <c r="J13" s="28"/>
      <c r="K13" s="28"/>
      <c r="L13" s="28"/>
      <c r="M13" s="28"/>
      <c r="N13" s="28"/>
    </row>
    <row r="14" spans="2:14" ht="12" customHeight="1">
      <c r="B14" s="8">
        <v>39234</v>
      </c>
      <c r="C14" s="25">
        <v>1761</v>
      </c>
      <c r="D14" s="25">
        <v>2289</v>
      </c>
      <c r="E14" s="25">
        <v>2641</v>
      </c>
      <c r="F14" s="25">
        <v>3169</v>
      </c>
      <c r="G14" s="25">
        <v>3697</v>
      </c>
      <c r="I14" s="28"/>
      <c r="J14" s="28"/>
      <c r="K14" s="28"/>
      <c r="L14" s="28"/>
      <c r="M14" s="28"/>
      <c r="N14" s="28"/>
    </row>
    <row r="15" spans="2:14" ht="12" customHeight="1">
      <c r="B15" s="29">
        <v>39264</v>
      </c>
      <c r="C15" s="30">
        <v>1768</v>
      </c>
      <c r="D15" s="30">
        <v>2299</v>
      </c>
      <c r="E15" s="30">
        <v>2652</v>
      </c>
      <c r="F15" s="30">
        <v>3183</v>
      </c>
      <c r="G15" s="30">
        <v>3713</v>
      </c>
      <c r="I15" s="28"/>
      <c r="J15" s="28"/>
      <c r="K15" s="28"/>
      <c r="L15" s="28"/>
      <c r="M15" s="28"/>
      <c r="N15" s="28"/>
    </row>
    <row r="16" spans="2:14" ht="12" customHeight="1">
      <c r="B16" s="8">
        <v>39295</v>
      </c>
      <c r="C16" s="25">
        <v>1789</v>
      </c>
      <c r="D16" s="25">
        <v>2326</v>
      </c>
      <c r="E16" s="25">
        <v>2684</v>
      </c>
      <c r="F16" s="25">
        <v>3221</v>
      </c>
      <c r="G16" s="25">
        <v>3758</v>
      </c>
      <c r="I16" s="28"/>
      <c r="J16" s="28"/>
      <c r="K16" s="28"/>
      <c r="L16" s="28"/>
      <c r="M16" s="28"/>
      <c r="N16" s="28"/>
    </row>
    <row r="17" spans="2:14" ht="12" customHeight="1">
      <c r="B17" s="29">
        <v>39326</v>
      </c>
      <c r="C17" s="30">
        <v>1783</v>
      </c>
      <c r="D17" s="30">
        <v>2318</v>
      </c>
      <c r="E17" s="30">
        <v>2675</v>
      </c>
      <c r="F17" s="30">
        <v>3210</v>
      </c>
      <c r="G17" s="30">
        <v>3745</v>
      </c>
      <c r="I17" s="28"/>
      <c r="J17" s="28"/>
      <c r="K17" s="28"/>
      <c r="L17" s="28"/>
      <c r="M17" s="28"/>
      <c r="N17" s="28"/>
    </row>
    <row r="18" spans="2:14" ht="12" customHeight="1">
      <c r="B18" s="8">
        <v>39356</v>
      </c>
      <c r="C18" s="25">
        <v>1796</v>
      </c>
      <c r="D18" s="25">
        <v>2335</v>
      </c>
      <c r="E18" s="25">
        <v>2694</v>
      </c>
      <c r="F18" s="25">
        <v>3232</v>
      </c>
      <c r="G18" s="25">
        <v>3771</v>
      </c>
      <c r="I18" s="28"/>
      <c r="J18" s="28"/>
      <c r="K18" s="28"/>
      <c r="L18" s="28"/>
      <c r="M18" s="28"/>
      <c r="N18" s="28"/>
    </row>
    <row r="19" spans="2:14" ht="12" customHeight="1">
      <c r="B19" s="29">
        <v>39387</v>
      </c>
      <c r="C19" s="30">
        <v>1830</v>
      </c>
      <c r="D19" s="30">
        <v>2379</v>
      </c>
      <c r="E19" s="30">
        <v>2744</v>
      </c>
      <c r="F19" s="30">
        <v>3293</v>
      </c>
      <c r="G19" s="30">
        <v>3842</v>
      </c>
      <c r="I19" s="28"/>
      <c r="J19" s="28"/>
      <c r="K19" s="28"/>
      <c r="L19" s="28"/>
      <c r="M19" s="28"/>
      <c r="N19" s="28"/>
    </row>
    <row r="20" spans="2:14" ht="12" customHeight="1">
      <c r="B20" s="8">
        <v>39417</v>
      </c>
      <c r="C20" s="25">
        <v>1852</v>
      </c>
      <c r="D20" s="25">
        <v>2408</v>
      </c>
      <c r="E20" s="25">
        <v>2779</v>
      </c>
      <c r="F20" s="25">
        <v>3334</v>
      </c>
      <c r="G20" s="25">
        <v>3890</v>
      </c>
      <c r="I20" s="28"/>
      <c r="J20" s="28"/>
      <c r="K20" s="28"/>
      <c r="L20" s="28"/>
      <c r="M20" s="28"/>
      <c r="N20" s="28"/>
    </row>
    <row r="21" spans="2:7" ht="12" customHeight="1">
      <c r="B21" s="8"/>
      <c r="C21" s="25"/>
      <c r="D21" s="25"/>
      <c r="E21" s="25"/>
      <c r="F21" s="25"/>
      <c r="G21" s="25"/>
    </row>
    <row r="22" spans="2:13" ht="12" customHeight="1">
      <c r="B22" s="31" t="s">
        <v>1</v>
      </c>
      <c r="C22" s="32">
        <f>AVERAGE(C9:C20)</f>
        <v>1751.8333333333333</v>
      </c>
      <c r="D22" s="32">
        <f>AVERAGE(D9:D20)</f>
        <v>2277.5833333333335</v>
      </c>
      <c r="E22" s="32">
        <f>AVERAGE(E9:E20)</f>
        <v>2627.75</v>
      </c>
      <c r="F22" s="32">
        <f>AVERAGE(F9:F20)</f>
        <v>3153.25</v>
      </c>
      <c r="G22" s="32">
        <f>AVERAGE(G9:G20)</f>
        <v>3678.75</v>
      </c>
      <c r="I22" s="28"/>
      <c r="J22" s="28"/>
      <c r="K22" s="28"/>
      <c r="L22" s="28"/>
      <c r="M22" s="28"/>
    </row>
    <row r="23" spans="2:7" ht="12" customHeight="1">
      <c r="B23" s="13"/>
      <c r="C23" s="26"/>
      <c r="D23" s="26"/>
      <c r="E23" s="26"/>
      <c r="F23" s="26"/>
      <c r="G23" s="26"/>
    </row>
    <row r="24" spans="2:14" ht="12" customHeight="1">
      <c r="B24" s="29">
        <v>39449</v>
      </c>
      <c r="C24" s="30">
        <v>1879</v>
      </c>
      <c r="D24" s="30">
        <v>2443</v>
      </c>
      <c r="E24" s="30">
        <v>2818</v>
      </c>
      <c r="F24" s="30">
        <v>3382</v>
      </c>
      <c r="G24" s="30">
        <v>3946</v>
      </c>
      <c r="I24" s="28"/>
      <c r="J24" s="28"/>
      <c r="K24" s="28"/>
      <c r="L24" s="28"/>
      <c r="M24" s="28"/>
      <c r="N24" s="28"/>
    </row>
    <row r="25" spans="2:14" ht="12" customHeight="1">
      <c r="B25" s="8">
        <v>39486</v>
      </c>
      <c r="C25" s="25">
        <v>1888</v>
      </c>
      <c r="D25" s="25">
        <v>2455</v>
      </c>
      <c r="E25" s="25">
        <v>2833</v>
      </c>
      <c r="F25" s="27">
        <v>3399</v>
      </c>
      <c r="G25" s="27">
        <v>3966</v>
      </c>
      <c r="I25" s="28"/>
      <c r="J25" s="28"/>
      <c r="K25" s="28"/>
      <c r="L25" s="28"/>
      <c r="M25" s="28"/>
      <c r="N25" s="28"/>
    </row>
    <row r="26" spans="2:14" ht="12" customHeight="1">
      <c r="B26" s="29">
        <v>39515</v>
      </c>
      <c r="C26" s="30">
        <v>1901</v>
      </c>
      <c r="D26" s="30">
        <v>2472</v>
      </c>
      <c r="E26" s="30">
        <v>2852</v>
      </c>
      <c r="F26" s="30">
        <v>3422</v>
      </c>
      <c r="G26" s="30">
        <v>3993</v>
      </c>
      <c r="I26" s="28"/>
      <c r="J26" s="28"/>
      <c r="K26" s="28"/>
      <c r="L26" s="28"/>
      <c r="M26" s="28"/>
      <c r="N26" s="28"/>
    </row>
    <row r="27" spans="2:14" ht="12" customHeight="1">
      <c r="B27" s="8">
        <v>39546</v>
      </c>
      <c r="C27" s="25">
        <v>1912</v>
      </c>
      <c r="D27" s="25">
        <v>2486</v>
      </c>
      <c r="E27" s="25">
        <v>2868</v>
      </c>
      <c r="F27" s="25">
        <v>3442</v>
      </c>
      <c r="G27" s="25">
        <v>4015</v>
      </c>
      <c r="I27" s="28"/>
      <c r="J27" s="28"/>
      <c r="K27" s="28"/>
      <c r="L27" s="28"/>
      <c r="M27" s="28"/>
      <c r="N27" s="28"/>
    </row>
    <row r="28" spans="2:14" ht="12" customHeight="1">
      <c r="B28" s="29">
        <v>39569</v>
      </c>
      <c r="C28" s="30">
        <v>1926</v>
      </c>
      <c r="D28" s="30">
        <v>2504</v>
      </c>
      <c r="E28" s="30">
        <v>2889</v>
      </c>
      <c r="F28" s="30">
        <v>3467</v>
      </c>
      <c r="G28" s="30">
        <v>4044</v>
      </c>
      <c r="I28" s="28"/>
      <c r="J28" s="28"/>
      <c r="K28" s="28"/>
      <c r="L28" s="28"/>
      <c r="M28" s="28"/>
      <c r="N28" s="28"/>
    </row>
    <row r="29" spans="2:14" ht="12" customHeight="1">
      <c r="B29" s="8">
        <v>39600</v>
      </c>
      <c r="C29" s="25">
        <v>1962</v>
      </c>
      <c r="D29" s="25">
        <v>2551</v>
      </c>
      <c r="E29" s="25">
        <v>2943</v>
      </c>
      <c r="F29" s="25">
        <v>3532</v>
      </c>
      <c r="G29" s="25">
        <v>4121</v>
      </c>
      <c r="I29" s="28"/>
      <c r="J29" s="28"/>
      <c r="K29" s="28"/>
      <c r="L29" s="28"/>
      <c r="M29" s="28"/>
      <c r="N29" s="28"/>
    </row>
    <row r="30" spans="2:14" ht="12" customHeight="1">
      <c r="B30" s="29">
        <v>39630</v>
      </c>
      <c r="C30" s="30">
        <v>2005</v>
      </c>
      <c r="D30" s="30">
        <v>2606</v>
      </c>
      <c r="E30" s="30">
        <v>3007</v>
      </c>
      <c r="F30" s="30">
        <v>3609</v>
      </c>
      <c r="G30" s="30">
        <v>4210</v>
      </c>
      <c r="I30" s="28"/>
      <c r="J30" s="28"/>
      <c r="K30" s="28"/>
      <c r="L30" s="28"/>
      <c r="M30" s="28"/>
      <c r="N30" s="28"/>
    </row>
    <row r="31" spans="2:14" ht="12" customHeight="1">
      <c r="B31" s="8">
        <v>39661</v>
      </c>
      <c r="C31" s="25">
        <v>2062</v>
      </c>
      <c r="D31" s="25">
        <v>2680</v>
      </c>
      <c r="E31" s="25">
        <v>3092</v>
      </c>
      <c r="F31" s="25">
        <v>3711</v>
      </c>
      <c r="G31" s="25">
        <v>4329</v>
      </c>
      <c r="I31" s="28"/>
      <c r="J31" s="28"/>
      <c r="K31" s="28"/>
      <c r="L31" s="28"/>
      <c r="M31" s="28"/>
      <c r="N31" s="28"/>
    </row>
    <row r="32" spans="2:14" ht="12" customHeight="1">
      <c r="B32" s="29">
        <v>39692</v>
      </c>
      <c r="C32" s="30">
        <v>2053</v>
      </c>
      <c r="D32" s="30">
        <v>2669</v>
      </c>
      <c r="E32" s="30">
        <v>3080</v>
      </c>
      <c r="F32" s="30">
        <v>3696</v>
      </c>
      <c r="G32" s="30">
        <v>4312</v>
      </c>
      <c r="I32" s="28"/>
      <c r="J32" s="28"/>
      <c r="K32" s="28"/>
      <c r="L32" s="28"/>
      <c r="M32" s="28"/>
      <c r="N32" s="28"/>
    </row>
    <row r="33" spans="2:14" ht="12" customHeight="1">
      <c r="B33" s="8">
        <v>39722</v>
      </c>
      <c r="C33" s="25">
        <v>2026</v>
      </c>
      <c r="D33" s="25">
        <v>2634</v>
      </c>
      <c r="E33" s="25">
        <v>3040</v>
      </c>
      <c r="F33" s="25">
        <v>3648</v>
      </c>
      <c r="G33" s="25">
        <v>4255</v>
      </c>
      <c r="I33" s="28"/>
      <c r="J33" s="28"/>
      <c r="K33" s="28"/>
      <c r="L33" s="28"/>
      <c r="M33" s="28"/>
      <c r="N33" s="28"/>
    </row>
    <row r="34" spans="2:14" ht="12" customHeight="1">
      <c r="B34" s="29">
        <v>39753</v>
      </c>
      <c r="C34" s="30">
        <v>1951</v>
      </c>
      <c r="D34" s="30">
        <v>2536</v>
      </c>
      <c r="E34" s="30">
        <v>2926</v>
      </c>
      <c r="F34" s="30">
        <v>3512</v>
      </c>
      <c r="G34" s="30">
        <v>4097</v>
      </c>
      <c r="I34" s="28"/>
      <c r="J34" s="28"/>
      <c r="K34" s="28"/>
      <c r="L34" s="28"/>
      <c r="M34" s="28"/>
      <c r="N34" s="28"/>
    </row>
    <row r="35" spans="2:14" ht="12" customHeight="1">
      <c r="B35" s="8">
        <v>39783</v>
      </c>
      <c r="C35" s="25">
        <v>1870</v>
      </c>
      <c r="D35" s="25">
        <v>2430</v>
      </c>
      <c r="E35" s="25">
        <v>2804</v>
      </c>
      <c r="F35" s="25">
        <v>3365</v>
      </c>
      <c r="G35" s="25">
        <v>3926</v>
      </c>
      <c r="I35" s="28"/>
      <c r="J35" s="28"/>
      <c r="K35" s="28"/>
      <c r="L35" s="28"/>
      <c r="M35" s="28"/>
      <c r="N35" s="28"/>
    </row>
    <row r="36" spans="2:13" ht="12" customHeight="1">
      <c r="B36" s="8"/>
      <c r="C36" s="25"/>
      <c r="D36" s="25"/>
      <c r="E36" s="25"/>
      <c r="F36" s="25"/>
      <c r="G36" s="25"/>
      <c r="I36"/>
      <c r="J36"/>
      <c r="K36"/>
      <c r="L36"/>
      <c r="M36"/>
    </row>
    <row r="37" spans="2:13" ht="12" customHeight="1">
      <c r="B37" s="31" t="s">
        <v>2</v>
      </c>
      <c r="C37" s="32">
        <f>AVERAGE(C24:C35)</f>
        <v>1952.9166666666667</v>
      </c>
      <c r="D37" s="32">
        <f>AVERAGE(D24:D35)</f>
        <v>2538.8333333333335</v>
      </c>
      <c r="E37" s="32">
        <f>AVERAGE(E24:E35)</f>
        <v>2929.3333333333335</v>
      </c>
      <c r="F37" s="32">
        <f>AVERAGE(F24:F35)</f>
        <v>3515.4166666666665</v>
      </c>
      <c r="G37" s="32">
        <f>AVERAGE(G24:G35)</f>
        <v>4101.166666666667</v>
      </c>
      <c r="I37" s="28"/>
      <c r="J37" s="28"/>
      <c r="K37" s="28"/>
      <c r="L37" s="28"/>
      <c r="M37" s="28"/>
    </row>
    <row r="38" spans="2:7" ht="12" customHeight="1">
      <c r="B38" s="13"/>
      <c r="C38" s="26"/>
      <c r="D38" s="26"/>
      <c r="E38" s="26"/>
      <c r="F38" s="26"/>
      <c r="G38" s="26"/>
    </row>
    <row r="39" spans="2:14" ht="12" customHeight="1">
      <c r="B39" s="29">
        <v>39814</v>
      </c>
      <c r="C39" s="30">
        <v>1871</v>
      </c>
      <c r="D39" s="30">
        <v>2433</v>
      </c>
      <c r="E39" s="30">
        <v>2807</v>
      </c>
      <c r="F39" s="30">
        <v>3369</v>
      </c>
      <c r="G39" s="30">
        <v>3930</v>
      </c>
      <c r="I39" s="28"/>
      <c r="J39" s="28"/>
      <c r="K39" s="28"/>
      <c r="L39" s="28"/>
      <c r="M39" s="28"/>
      <c r="N39" s="28"/>
    </row>
    <row r="40" spans="2:14" ht="12" customHeight="1">
      <c r="B40" s="8">
        <v>39845</v>
      </c>
      <c r="C40" s="25">
        <v>1881</v>
      </c>
      <c r="D40" s="25">
        <v>2445</v>
      </c>
      <c r="E40" s="25">
        <v>2821</v>
      </c>
      <c r="F40" s="27">
        <v>3385</v>
      </c>
      <c r="G40" s="27">
        <v>3949</v>
      </c>
      <c r="I40" s="28"/>
      <c r="J40" s="28"/>
      <c r="K40" s="28"/>
      <c r="L40" s="28"/>
      <c r="M40" s="28"/>
      <c r="N40" s="28"/>
    </row>
    <row r="41" spans="2:14" ht="12" customHeight="1">
      <c r="B41" s="29">
        <v>39873</v>
      </c>
      <c r="C41" s="30">
        <v>1894</v>
      </c>
      <c r="D41" s="30">
        <v>2462</v>
      </c>
      <c r="E41" s="30">
        <v>2841</v>
      </c>
      <c r="F41" s="30">
        <v>3409</v>
      </c>
      <c r="G41" s="30">
        <v>3977</v>
      </c>
      <c r="I41" s="28"/>
      <c r="J41" s="28"/>
      <c r="K41" s="28"/>
      <c r="L41" s="28"/>
      <c r="M41" s="28"/>
      <c r="N41" s="28"/>
    </row>
    <row r="42" spans="2:14" ht="12" customHeight="1">
      <c r="B42" s="8">
        <v>39904</v>
      </c>
      <c r="C42" s="25">
        <v>1898</v>
      </c>
      <c r="D42" s="25">
        <v>2468</v>
      </c>
      <c r="E42" s="25">
        <v>2847</v>
      </c>
      <c r="F42" s="25">
        <v>3417</v>
      </c>
      <c r="G42" s="25">
        <v>3986</v>
      </c>
      <c r="I42" s="28"/>
      <c r="J42" s="28"/>
      <c r="K42" s="28"/>
      <c r="L42" s="28"/>
      <c r="M42" s="28"/>
      <c r="N42" s="28"/>
    </row>
    <row r="43" spans="2:14" ht="12" customHeight="1">
      <c r="B43" s="29">
        <v>39934</v>
      </c>
      <c r="C43" s="30">
        <v>1908</v>
      </c>
      <c r="D43" s="30">
        <v>2480</v>
      </c>
      <c r="E43" s="30">
        <v>2861</v>
      </c>
      <c r="F43" s="30">
        <v>3434</v>
      </c>
      <c r="G43" s="30">
        <v>4006</v>
      </c>
      <c r="I43" s="28"/>
      <c r="J43" s="28"/>
      <c r="K43" s="28"/>
      <c r="L43" s="28"/>
      <c r="M43" s="28"/>
      <c r="N43" s="28"/>
    </row>
    <row r="44" spans="2:14" ht="12" customHeight="1">
      <c r="B44" s="8">
        <v>39965</v>
      </c>
      <c r="C44" s="25">
        <v>1956</v>
      </c>
      <c r="D44" s="25">
        <v>2543</v>
      </c>
      <c r="E44" s="25">
        <v>2934</v>
      </c>
      <c r="F44" s="25">
        <v>3521</v>
      </c>
      <c r="G44" s="25">
        <v>4108</v>
      </c>
      <c r="I44" s="28"/>
      <c r="J44" s="28"/>
      <c r="K44" s="28"/>
      <c r="L44" s="28"/>
      <c r="M44" s="28"/>
      <c r="N44" s="28"/>
    </row>
    <row r="45" spans="2:14" ht="12" customHeight="1">
      <c r="B45" s="29">
        <v>39995</v>
      </c>
      <c r="C45" s="30">
        <v>1998</v>
      </c>
      <c r="D45" s="30">
        <v>2597</v>
      </c>
      <c r="E45" s="30">
        <v>2997</v>
      </c>
      <c r="F45" s="30">
        <v>3596</v>
      </c>
      <c r="G45" s="30">
        <v>4195</v>
      </c>
      <c r="I45" s="28"/>
      <c r="J45" s="28"/>
      <c r="K45" s="28"/>
      <c r="L45" s="28"/>
      <c r="M45" s="28"/>
      <c r="N45" s="28"/>
    </row>
    <row r="46" spans="2:14" ht="12" customHeight="1">
      <c r="B46" s="8">
        <v>40026</v>
      </c>
      <c r="C46" s="25">
        <v>1994</v>
      </c>
      <c r="D46" s="25">
        <v>2592</v>
      </c>
      <c r="E46" s="25">
        <v>2991</v>
      </c>
      <c r="F46" s="25">
        <v>3589</v>
      </c>
      <c r="G46" s="25">
        <v>4187</v>
      </c>
      <c r="I46" s="28"/>
      <c r="J46" s="28"/>
      <c r="K46" s="28"/>
      <c r="L46" s="28"/>
      <c r="M46" s="28"/>
      <c r="N46" s="28"/>
    </row>
    <row r="47" spans="2:14" ht="12" customHeight="1">
      <c r="B47" s="29">
        <v>40057</v>
      </c>
      <c r="C47" s="30">
        <v>1997</v>
      </c>
      <c r="D47" s="30">
        <v>2596</v>
      </c>
      <c r="E47" s="30">
        <v>2995</v>
      </c>
      <c r="F47" s="30">
        <v>3594</v>
      </c>
      <c r="G47" s="30">
        <v>4193</v>
      </c>
      <c r="I47" s="28"/>
      <c r="J47" s="28"/>
      <c r="K47" s="28"/>
      <c r="L47" s="28"/>
      <c r="M47" s="28"/>
      <c r="N47" s="28"/>
    </row>
    <row r="48" spans="2:14" ht="12" customHeight="1">
      <c r="B48" s="8">
        <v>40087</v>
      </c>
      <c r="C48" s="25">
        <v>1995</v>
      </c>
      <c r="D48" s="25">
        <v>2594</v>
      </c>
      <c r="E48" s="25">
        <v>2993</v>
      </c>
      <c r="F48" s="25">
        <v>3591</v>
      </c>
      <c r="G48" s="25">
        <v>4190</v>
      </c>
      <c r="I48" s="28"/>
      <c r="J48" s="28"/>
      <c r="K48" s="28"/>
      <c r="L48" s="28"/>
      <c r="M48" s="28"/>
      <c r="N48" s="28"/>
    </row>
    <row r="49" spans="2:14" ht="12" customHeight="1">
      <c r="B49" s="29">
        <v>40118</v>
      </c>
      <c r="C49" s="30">
        <v>1990</v>
      </c>
      <c r="D49" s="30">
        <v>2587</v>
      </c>
      <c r="E49" s="30">
        <v>2985</v>
      </c>
      <c r="F49" s="30">
        <v>3582</v>
      </c>
      <c r="G49" s="30">
        <v>4179</v>
      </c>
      <c r="I49" s="28"/>
      <c r="J49" s="28"/>
      <c r="K49" s="28"/>
      <c r="L49" s="28"/>
      <c r="M49" s="28"/>
      <c r="N49" s="28"/>
    </row>
    <row r="50" spans="2:14" ht="12" customHeight="1">
      <c r="B50" s="8">
        <v>40148</v>
      </c>
      <c r="C50" s="25">
        <v>1996</v>
      </c>
      <c r="D50" s="25">
        <v>2595</v>
      </c>
      <c r="E50" s="25">
        <v>2994</v>
      </c>
      <c r="F50" s="25">
        <v>3593</v>
      </c>
      <c r="G50" s="25">
        <v>4192</v>
      </c>
      <c r="I50" s="28"/>
      <c r="J50" s="28"/>
      <c r="K50" s="28"/>
      <c r="L50" s="28"/>
      <c r="M50" s="28"/>
      <c r="N50" s="28"/>
    </row>
    <row r="51" spans="2:13" ht="12" customHeight="1">
      <c r="B51" s="8"/>
      <c r="C51" s="25"/>
      <c r="D51" s="25"/>
      <c r="E51" s="25"/>
      <c r="F51" s="25"/>
      <c r="G51" s="25"/>
      <c r="I51"/>
      <c r="J51"/>
      <c r="K51"/>
      <c r="L51"/>
      <c r="M51"/>
    </row>
    <row r="52" spans="2:13" ht="12" customHeight="1">
      <c r="B52" s="31" t="s">
        <v>3</v>
      </c>
      <c r="C52" s="32">
        <f>AVERAGE(C39:C50)</f>
        <v>1948.1666666666667</v>
      </c>
      <c r="D52" s="32">
        <f>AVERAGE(D39:D50)</f>
        <v>2532.6666666666665</v>
      </c>
      <c r="E52" s="32">
        <f>AVERAGE(E39:E50)</f>
        <v>2922.1666666666665</v>
      </c>
      <c r="F52" s="32">
        <f>AVERAGE(F39:F50)</f>
        <v>3506.6666666666665</v>
      </c>
      <c r="G52" s="32">
        <f>AVERAGE(G39:G50)</f>
        <v>4091</v>
      </c>
      <c r="I52" s="28"/>
      <c r="J52" s="28"/>
      <c r="K52" s="28"/>
      <c r="L52" s="28"/>
      <c r="M52" s="28"/>
    </row>
    <row r="53" spans="2:7" ht="12" customHeight="1">
      <c r="B53" s="13"/>
      <c r="C53" s="26"/>
      <c r="D53" s="26"/>
      <c r="E53" s="26"/>
      <c r="F53" s="26"/>
      <c r="G53" s="26"/>
    </row>
    <row r="54" spans="2:14" ht="12" customHeight="1">
      <c r="B54" s="29">
        <v>40179</v>
      </c>
      <c r="C54" s="30">
        <v>1981</v>
      </c>
      <c r="D54" s="30">
        <v>2575</v>
      </c>
      <c r="E54" s="30">
        <v>2971</v>
      </c>
      <c r="F54" s="30">
        <v>3566</v>
      </c>
      <c r="G54" s="30">
        <v>4160</v>
      </c>
      <c r="I54" s="28"/>
      <c r="J54" s="28"/>
      <c r="K54" s="28"/>
      <c r="L54" s="28"/>
      <c r="M54" s="28"/>
      <c r="N54" s="28"/>
    </row>
    <row r="55" spans="2:14" ht="12" customHeight="1">
      <c r="B55" s="8">
        <v>40210</v>
      </c>
      <c r="C55" s="25">
        <v>1981</v>
      </c>
      <c r="D55" s="25">
        <v>2575</v>
      </c>
      <c r="E55" s="25">
        <v>2971</v>
      </c>
      <c r="F55" s="27">
        <v>3565</v>
      </c>
      <c r="G55" s="27">
        <v>4160</v>
      </c>
      <c r="I55" s="28"/>
      <c r="J55" s="28"/>
      <c r="K55" s="28"/>
      <c r="L55" s="28"/>
      <c r="M55" s="28"/>
      <c r="N55" s="28"/>
    </row>
    <row r="56" spans="2:14" ht="12" customHeight="1">
      <c r="B56" s="29">
        <v>40238</v>
      </c>
      <c r="C56" s="30">
        <v>1993</v>
      </c>
      <c r="D56" s="30">
        <v>2590</v>
      </c>
      <c r="E56" s="30">
        <v>2989</v>
      </c>
      <c r="F56" s="30">
        <v>3587</v>
      </c>
      <c r="G56" s="30">
        <v>4184</v>
      </c>
      <c r="I56" s="28"/>
      <c r="J56" s="28"/>
      <c r="K56" s="28"/>
      <c r="L56" s="28"/>
      <c r="M56" s="28"/>
      <c r="N56" s="28"/>
    </row>
    <row r="57" spans="2:14" ht="12" customHeight="1">
      <c r="B57" s="8">
        <v>40269</v>
      </c>
      <c r="C57" s="25">
        <v>2000</v>
      </c>
      <c r="D57" s="25">
        <v>2600</v>
      </c>
      <c r="E57" s="25">
        <v>3000</v>
      </c>
      <c r="F57" s="25">
        <v>3600</v>
      </c>
      <c r="G57" s="25">
        <v>4200</v>
      </c>
      <c r="I57" s="28"/>
      <c r="J57" s="28"/>
      <c r="K57" s="28"/>
      <c r="L57" s="28"/>
      <c r="M57" s="28"/>
      <c r="N57" s="28"/>
    </row>
    <row r="58" spans="2:14" ht="12" customHeight="1">
      <c r="B58" s="29">
        <v>40299</v>
      </c>
      <c r="C58" s="30">
        <v>2000</v>
      </c>
      <c r="D58" s="30">
        <v>2600</v>
      </c>
      <c r="E58" s="30">
        <v>3000</v>
      </c>
      <c r="F58" s="30">
        <v>3600</v>
      </c>
      <c r="G58" s="30">
        <v>4200</v>
      </c>
      <c r="I58" s="28"/>
      <c r="J58" s="28"/>
      <c r="K58" s="28"/>
      <c r="L58" s="28"/>
      <c r="M58" s="28"/>
      <c r="N58" s="28"/>
    </row>
    <row r="59" spans="2:14" ht="12" customHeight="1">
      <c r="B59" s="8">
        <v>40330</v>
      </c>
      <c r="C59" s="25">
        <v>1995</v>
      </c>
      <c r="D59" s="25">
        <v>2594</v>
      </c>
      <c r="E59" s="25">
        <v>2993</v>
      </c>
      <c r="F59" s="25">
        <v>3592</v>
      </c>
      <c r="G59" s="25">
        <v>4190</v>
      </c>
      <c r="I59" s="28"/>
      <c r="J59" s="28"/>
      <c r="K59" s="28"/>
      <c r="L59" s="28"/>
      <c r="M59" s="28"/>
      <c r="N59" s="28"/>
    </row>
    <row r="60" spans="2:14" ht="12" customHeight="1">
      <c r="B60" s="29">
        <v>40360</v>
      </c>
      <c r="C60" s="30">
        <v>1996</v>
      </c>
      <c r="D60" s="30">
        <v>2595</v>
      </c>
      <c r="E60" s="30">
        <v>2995</v>
      </c>
      <c r="F60" s="30">
        <v>3594</v>
      </c>
      <c r="G60" s="30">
        <v>4192</v>
      </c>
      <c r="I60" s="28"/>
      <c r="J60" s="28"/>
      <c r="K60" s="28"/>
      <c r="L60" s="28"/>
      <c r="M60" s="28"/>
      <c r="N60" s="28"/>
    </row>
    <row r="61" spans="2:14" ht="12" customHeight="1">
      <c r="B61" s="8">
        <v>40391</v>
      </c>
      <c r="C61" s="25">
        <v>1998</v>
      </c>
      <c r="D61" s="25">
        <v>2598</v>
      </c>
      <c r="E61" s="25">
        <v>2997</v>
      </c>
      <c r="F61" s="25">
        <v>3597</v>
      </c>
      <c r="G61" s="25">
        <v>4196</v>
      </c>
      <c r="I61" s="28"/>
      <c r="J61" s="28"/>
      <c r="K61" s="28"/>
      <c r="L61" s="28"/>
      <c r="M61" s="28"/>
      <c r="N61" s="28"/>
    </row>
    <row r="62" spans="2:14" ht="12" customHeight="1">
      <c r="B62" s="29">
        <v>40422</v>
      </c>
      <c r="C62" s="30">
        <v>1999</v>
      </c>
      <c r="D62" s="30">
        <v>2599</v>
      </c>
      <c r="E62" s="30">
        <v>2998</v>
      </c>
      <c r="F62" s="30">
        <v>3598</v>
      </c>
      <c r="G62" s="30">
        <v>4198</v>
      </c>
      <c r="I62" s="28"/>
      <c r="J62" s="28"/>
      <c r="K62" s="28"/>
      <c r="L62" s="28"/>
      <c r="M62" s="28"/>
      <c r="N62" s="28"/>
    </row>
    <row r="63" spans="2:14" ht="12" customHeight="1">
      <c r="B63" s="8">
        <v>40452</v>
      </c>
      <c r="C63" s="25">
        <v>1985</v>
      </c>
      <c r="D63" s="25">
        <v>2581</v>
      </c>
      <c r="E63" s="25">
        <v>2978</v>
      </c>
      <c r="F63" s="25">
        <v>3573</v>
      </c>
      <c r="G63" s="25">
        <v>4169</v>
      </c>
      <c r="I63" s="28"/>
      <c r="J63" s="28"/>
      <c r="K63" s="28"/>
      <c r="L63" s="28"/>
      <c r="M63" s="28"/>
      <c r="N63" s="28"/>
    </row>
    <row r="64" spans="2:14" ht="12" customHeight="1">
      <c r="B64" s="29">
        <v>40483</v>
      </c>
      <c r="C64" s="30">
        <v>1996</v>
      </c>
      <c r="D64" s="30">
        <v>2595</v>
      </c>
      <c r="E64" s="30">
        <v>2994</v>
      </c>
      <c r="F64" s="30">
        <v>3593</v>
      </c>
      <c r="G64" s="30">
        <v>4192</v>
      </c>
      <c r="I64" s="28"/>
      <c r="J64" s="28"/>
      <c r="K64" s="28"/>
      <c r="L64" s="28"/>
      <c r="M64" s="28"/>
      <c r="N64" s="28"/>
    </row>
    <row r="65" spans="2:14" ht="12" customHeight="1">
      <c r="B65" s="8">
        <v>40513</v>
      </c>
      <c r="C65" s="25">
        <v>2001</v>
      </c>
      <c r="D65" s="25">
        <v>2601</v>
      </c>
      <c r="E65" s="25">
        <v>3001</v>
      </c>
      <c r="F65" s="25">
        <v>3601</v>
      </c>
      <c r="G65" s="25">
        <v>4201</v>
      </c>
      <c r="I65" s="28"/>
      <c r="J65" s="28"/>
      <c r="K65" s="28"/>
      <c r="L65" s="28"/>
      <c r="M65" s="28"/>
      <c r="N65" s="28"/>
    </row>
    <row r="66" spans="2:13" ht="12" customHeight="1">
      <c r="B66" s="8"/>
      <c r="C66" s="25"/>
      <c r="D66" s="25"/>
      <c r="E66" s="25"/>
      <c r="F66" s="25"/>
      <c r="G66" s="25"/>
      <c r="I66"/>
      <c r="J66"/>
      <c r="K66"/>
      <c r="L66"/>
      <c r="M66"/>
    </row>
    <row r="67" spans="2:13" ht="12" customHeight="1">
      <c r="B67" s="31" t="s">
        <v>4</v>
      </c>
      <c r="C67" s="32">
        <f>AVERAGE(C54:C65)</f>
        <v>1993.75</v>
      </c>
      <c r="D67" s="32">
        <f>AVERAGE(D54:D65)</f>
        <v>2591.9166666666665</v>
      </c>
      <c r="E67" s="32">
        <f>AVERAGE(E54:E65)</f>
        <v>2990.5833333333335</v>
      </c>
      <c r="F67" s="32">
        <f>AVERAGE(F54:F65)</f>
        <v>3588.8333333333335</v>
      </c>
      <c r="G67" s="32">
        <f>AVERAGE(G54:G65)</f>
        <v>4186.833333333333</v>
      </c>
      <c r="I67" s="28"/>
      <c r="J67" s="28"/>
      <c r="K67" s="28"/>
      <c r="L67" s="28"/>
      <c r="M67" s="28"/>
    </row>
    <row r="68" spans="2:7" ht="12" customHeight="1">
      <c r="B68" s="13"/>
      <c r="C68" s="26"/>
      <c r="D68" s="26"/>
      <c r="E68" s="26"/>
      <c r="F68" s="26"/>
      <c r="G68" s="26"/>
    </row>
    <row r="69" spans="2:14" ht="12" customHeight="1">
      <c r="B69" s="29">
        <v>40544</v>
      </c>
      <c r="C69" s="30">
        <v>2007</v>
      </c>
      <c r="D69" s="30">
        <v>2609</v>
      </c>
      <c r="E69" s="30">
        <v>3011</v>
      </c>
      <c r="F69" s="30">
        <v>3613</v>
      </c>
      <c r="G69" s="30">
        <v>4215</v>
      </c>
      <c r="I69" s="28"/>
      <c r="J69" s="28"/>
      <c r="K69" s="28"/>
      <c r="L69" s="28"/>
      <c r="M69" s="28"/>
      <c r="N69" s="28"/>
    </row>
    <row r="70" spans="2:14" ht="12" customHeight="1">
      <c r="B70" s="8">
        <v>40575</v>
      </c>
      <c r="C70" s="25">
        <v>2016</v>
      </c>
      <c r="D70" s="25">
        <v>2621</v>
      </c>
      <c r="E70" s="25">
        <v>3024</v>
      </c>
      <c r="F70" s="27">
        <v>3629</v>
      </c>
      <c r="G70" s="27">
        <v>4234</v>
      </c>
      <c r="I70" s="28"/>
      <c r="J70" s="28"/>
      <c r="K70" s="28"/>
      <c r="L70" s="28"/>
      <c r="M70" s="28"/>
      <c r="N70" s="28"/>
    </row>
    <row r="71" spans="2:14" ht="12" customHeight="1">
      <c r="B71" s="29">
        <v>40603</v>
      </c>
      <c r="C71" s="30">
        <v>2030</v>
      </c>
      <c r="D71" s="30">
        <v>2639</v>
      </c>
      <c r="E71" s="30">
        <v>3045</v>
      </c>
      <c r="F71" s="30">
        <v>3654</v>
      </c>
      <c r="G71" s="30">
        <v>4263</v>
      </c>
      <c r="I71" s="28"/>
      <c r="J71" s="28"/>
      <c r="K71" s="28"/>
      <c r="L71" s="28"/>
      <c r="M71" s="28"/>
      <c r="N71" s="28"/>
    </row>
    <row r="72" spans="2:14" ht="12" customHeight="1">
      <c r="B72" s="8">
        <v>40634</v>
      </c>
      <c r="C72" s="25">
        <v>2083</v>
      </c>
      <c r="D72" s="25">
        <v>2707</v>
      </c>
      <c r="E72" s="25">
        <v>3124</v>
      </c>
      <c r="F72" s="25">
        <v>3749</v>
      </c>
      <c r="G72" s="25">
        <v>4373</v>
      </c>
      <c r="I72" s="28"/>
      <c r="J72" s="28"/>
      <c r="K72" s="28"/>
      <c r="L72" s="28"/>
      <c r="M72" s="28"/>
      <c r="N72" s="28"/>
    </row>
    <row r="73" spans="2:14" ht="12" customHeight="1">
      <c r="B73" s="29">
        <v>40664</v>
      </c>
      <c r="C73" s="30">
        <v>2096</v>
      </c>
      <c r="D73" s="30">
        <v>2725</v>
      </c>
      <c r="E73" s="30">
        <v>3144</v>
      </c>
      <c r="F73" s="30">
        <v>3773</v>
      </c>
      <c r="G73" s="30">
        <v>4402</v>
      </c>
      <c r="I73" s="28"/>
      <c r="J73" s="28"/>
      <c r="K73" s="28"/>
      <c r="L73" s="28"/>
      <c r="M73" s="28"/>
      <c r="N73" s="28"/>
    </row>
    <row r="74" spans="2:14" ht="12" customHeight="1">
      <c r="B74" s="8">
        <v>40695</v>
      </c>
      <c r="C74" s="25">
        <v>2102</v>
      </c>
      <c r="D74" s="25">
        <v>2732</v>
      </c>
      <c r="E74" s="25">
        <v>3152</v>
      </c>
      <c r="F74" s="25">
        <v>3783</v>
      </c>
      <c r="G74" s="25">
        <v>4413</v>
      </c>
      <c r="I74" s="28"/>
      <c r="J74" s="28"/>
      <c r="K74" s="28"/>
      <c r="L74" s="28"/>
      <c r="M74" s="28"/>
      <c r="N74" s="28"/>
    </row>
    <row r="75" spans="2:14" ht="12" customHeight="1">
      <c r="B75" s="29">
        <v>40725</v>
      </c>
      <c r="C75" s="30">
        <v>2107</v>
      </c>
      <c r="D75" s="30">
        <v>2739</v>
      </c>
      <c r="E75" s="30">
        <v>3161</v>
      </c>
      <c r="F75" s="30">
        <v>3793</v>
      </c>
      <c r="G75" s="30">
        <v>4425</v>
      </c>
      <c r="I75" s="28"/>
      <c r="J75" s="28"/>
      <c r="K75" s="28"/>
      <c r="L75" s="28"/>
      <c r="M75" s="28"/>
      <c r="N75" s="28"/>
    </row>
    <row r="76" spans="2:14" ht="12" customHeight="1">
      <c r="B76" s="8">
        <v>40756</v>
      </c>
      <c r="C76" s="25">
        <v>2144</v>
      </c>
      <c r="D76" s="25">
        <v>2787</v>
      </c>
      <c r="E76" s="25">
        <v>3216</v>
      </c>
      <c r="F76" s="25">
        <v>3860</v>
      </c>
      <c r="G76" s="25">
        <v>4503</v>
      </c>
      <c r="I76" s="28"/>
      <c r="J76" s="28"/>
      <c r="K76" s="28"/>
      <c r="L76" s="28"/>
      <c r="M76" s="28"/>
      <c r="N76" s="28"/>
    </row>
    <row r="77" spans="2:14" ht="12" customHeight="1">
      <c r="B77" s="29">
        <v>40787</v>
      </c>
      <c r="C77" s="30">
        <v>2147</v>
      </c>
      <c r="D77" s="30">
        <v>2791</v>
      </c>
      <c r="E77" s="30">
        <v>3220</v>
      </c>
      <c r="F77" s="30">
        <v>3864</v>
      </c>
      <c r="G77" s="30">
        <v>4508</v>
      </c>
      <c r="I77" s="28"/>
      <c r="J77" s="28"/>
      <c r="K77" s="28"/>
      <c r="L77" s="28"/>
      <c r="M77" s="28"/>
      <c r="N77" s="28"/>
    </row>
    <row r="78" spans="2:14" ht="12" customHeight="1">
      <c r="B78" s="8">
        <v>40817</v>
      </c>
      <c r="C78" s="25">
        <v>2146</v>
      </c>
      <c r="D78" s="25">
        <v>2789</v>
      </c>
      <c r="E78" s="25">
        <v>3219</v>
      </c>
      <c r="F78" s="25">
        <v>3862</v>
      </c>
      <c r="G78" s="25">
        <v>4506</v>
      </c>
      <c r="I78" s="28"/>
      <c r="J78" s="28"/>
      <c r="K78" s="28"/>
      <c r="L78" s="28"/>
      <c r="M78" s="28"/>
      <c r="N78" s="28"/>
    </row>
    <row r="79" spans="2:14" ht="12" customHeight="1">
      <c r="B79" s="29">
        <v>40848</v>
      </c>
      <c r="C79" s="30">
        <v>2153</v>
      </c>
      <c r="D79" s="30">
        <v>2799</v>
      </c>
      <c r="E79" s="30">
        <v>3230</v>
      </c>
      <c r="F79" s="30">
        <v>3876</v>
      </c>
      <c r="G79" s="30">
        <v>4522</v>
      </c>
      <c r="I79" s="28"/>
      <c r="J79" s="28"/>
      <c r="K79" s="28"/>
      <c r="L79" s="28"/>
      <c r="M79" s="28"/>
      <c r="N79" s="28"/>
    </row>
    <row r="80" spans="2:14" ht="12" customHeight="1">
      <c r="B80" s="8">
        <v>40878</v>
      </c>
      <c r="C80" s="25">
        <v>2153</v>
      </c>
      <c r="D80" s="25">
        <v>2799</v>
      </c>
      <c r="E80" s="25">
        <v>3230</v>
      </c>
      <c r="F80" s="25">
        <v>3876</v>
      </c>
      <c r="G80" s="25">
        <v>4521</v>
      </c>
      <c r="I80" s="28"/>
      <c r="J80" s="28"/>
      <c r="K80" s="28"/>
      <c r="L80" s="28"/>
      <c r="M80" s="28"/>
      <c r="N80" s="28"/>
    </row>
    <row r="81" spans="2:13" ht="12" customHeight="1">
      <c r="B81" s="8"/>
      <c r="C81" s="25"/>
      <c r="D81" s="25"/>
      <c r="E81" s="25"/>
      <c r="F81" s="25"/>
      <c r="G81" s="25"/>
      <c r="I81"/>
      <c r="J81"/>
      <c r="K81"/>
      <c r="L81"/>
      <c r="M81"/>
    </row>
    <row r="82" spans="2:13" ht="12" customHeight="1">
      <c r="B82" s="31" t="s">
        <v>5</v>
      </c>
      <c r="C82" s="32">
        <f>AVERAGE(C69:C80)</f>
        <v>2098.6666666666665</v>
      </c>
      <c r="D82" s="32">
        <f>AVERAGE(D69:D80)</f>
        <v>2728.0833333333335</v>
      </c>
      <c r="E82" s="32">
        <f>AVERAGE(E69:E80)</f>
        <v>3148</v>
      </c>
      <c r="F82" s="32">
        <f>AVERAGE(F69:F80)</f>
        <v>3777.6666666666665</v>
      </c>
      <c r="G82" s="32">
        <f>AVERAGE(G69:G80)</f>
        <v>4407.083333333333</v>
      </c>
      <c r="I82" s="28"/>
      <c r="J82" s="28"/>
      <c r="K82" s="28"/>
      <c r="L82" s="28"/>
      <c r="M82" s="28"/>
    </row>
    <row r="83" spans="2:7" ht="12" customHeight="1">
      <c r="B83" s="13"/>
      <c r="C83" s="26"/>
      <c r="D83" s="26"/>
      <c r="E83" s="26"/>
      <c r="F83" s="26"/>
      <c r="G83" s="26"/>
    </row>
    <row r="84" spans="2:14" ht="12" customHeight="1">
      <c r="B84" s="29">
        <v>40909</v>
      </c>
      <c r="C84" s="30">
        <v>2157</v>
      </c>
      <c r="D84" s="30">
        <v>2804</v>
      </c>
      <c r="E84" s="30">
        <v>3236</v>
      </c>
      <c r="F84" s="30">
        <v>3883</v>
      </c>
      <c r="G84" s="30">
        <v>4530</v>
      </c>
      <c r="I84" s="28"/>
      <c r="J84" s="28"/>
      <c r="K84" s="28"/>
      <c r="L84" s="28"/>
      <c r="M84" s="28"/>
      <c r="N84" s="28"/>
    </row>
    <row r="85" spans="2:14" ht="12" customHeight="1">
      <c r="B85" s="8">
        <v>40940</v>
      </c>
      <c r="C85" s="25">
        <v>2164</v>
      </c>
      <c r="D85" s="25">
        <v>2814</v>
      </c>
      <c r="E85" s="25">
        <v>3246</v>
      </c>
      <c r="F85" s="27">
        <v>3896</v>
      </c>
      <c r="G85" s="27">
        <v>4545</v>
      </c>
      <c r="I85" s="28"/>
      <c r="J85" s="28"/>
      <c r="K85" s="28"/>
      <c r="L85" s="28"/>
      <c r="M85" s="28"/>
      <c r="N85" s="28"/>
    </row>
    <row r="86" spans="2:14" ht="12" customHeight="1">
      <c r="B86" s="29">
        <v>40969</v>
      </c>
      <c r="C86" s="30">
        <v>2161</v>
      </c>
      <c r="D86" s="30">
        <v>2810</v>
      </c>
      <c r="E86" s="30">
        <v>3242</v>
      </c>
      <c r="F86" s="30">
        <v>3890</v>
      </c>
      <c r="G86" s="30">
        <v>4539</v>
      </c>
      <c r="I86" s="28"/>
      <c r="J86" s="28"/>
      <c r="K86" s="28"/>
      <c r="L86" s="28"/>
      <c r="M86" s="28"/>
      <c r="N86" s="28"/>
    </row>
    <row r="87" spans="2:14" ht="12" customHeight="1">
      <c r="B87" s="8">
        <v>41000</v>
      </c>
      <c r="C87" s="25">
        <v>2163</v>
      </c>
      <c r="D87" s="25">
        <v>2812</v>
      </c>
      <c r="E87" s="25">
        <v>3245</v>
      </c>
      <c r="F87" s="25">
        <v>3894</v>
      </c>
      <c r="G87" s="25">
        <v>4543</v>
      </c>
      <c r="I87" s="28"/>
      <c r="J87" s="28"/>
      <c r="K87" s="28"/>
      <c r="L87" s="28"/>
      <c r="M87" s="28"/>
      <c r="N87" s="28"/>
    </row>
    <row r="88" spans="2:14" ht="12" customHeight="1">
      <c r="B88" s="29">
        <v>41030</v>
      </c>
      <c r="C88" s="30">
        <v>2165</v>
      </c>
      <c r="D88" s="30">
        <v>2815</v>
      </c>
      <c r="E88" s="30">
        <v>3248</v>
      </c>
      <c r="F88" s="30">
        <v>3897</v>
      </c>
      <c r="G88" s="30">
        <v>4547</v>
      </c>
      <c r="I88" s="28"/>
      <c r="J88" s="28"/>
      <c r="K88" s="28"/>
      <c r="L88" s="28"/>
      <c r="M88" s="28"/>
      <c r="N88" s="28"/>
    </row>
    <row r="89" spans="2:14" ht="12" customHeight="1">
      <c r="B89" s="8">
        <v>41061</v>
      </c>
      <c r="C89" s="25">
        <v>2163</v>
      </c>
      <c r="D89" s="25">
        <v>2812</v>
      </c>
      <c r="E89" s="25">
        <v>3244</v>
      </c>
      <c r="F89" s="25">
        <v>3893</v>
      </c>
      <c r="G89" s="25">
        <v>4542</v>
      </c>
      <c r="I89" s="28"/>
      <c r="J89" s="28"/>
      <c r="K89" s="28"/>
      <c r="L89" s="28"/>
      <c r="M89" s="28"/>
      <c r="N89" s="28"/>
    </row>
    <row r="90" spans="2:14" ht="12" customHeight="1">
      <c r="B90" s="29">
        <v>41091</v>
      </c>
      <c r="C90" s="30">
        <v>2161</v>
      </c>
      <c r="D90" s="30">
        <v>2809</v>
      </c>
      <c r="E90" s="30">
        <v>3242</v>
      </c>
      <c r="F90" s="30">
        <v>3890</v>
      </c>
      <c r="G90" s="30">
        <v>4538</v>
      </c>
      <c r="I90" s="28"/>
      <c r="J90" s="28"/>
      <c r="K90" s="28"/>
      <c r="L90" s="28"/>
      <c r="M90" s="28"/>
      <c r="N90" s="28"/>
    </row>
    <row r="91" spans="2:14" ht="12" customHeight="1">
      <c r="B91" s="8">
        <v>41122</v>
      </c>
      <c r="C91" s="25">
        <v>2115</v>
      </c>
      <c r="D91" s="25">
        <v>2749</v>
      </c>
      <c r="E91" s="25">
        <v>3172</v>
      </c>
      <c r="F91" s="25">
        <v>3806</v>
      </c>
      <c r="G91" s="25">
        <v>4441</v>
      </c>
      <c r="I91" s="28"/>
      <c r="J91" s="28"/>
      <c r="K91" s="28"/>
      <c r="L91" s="28"/>
      <c r="M91" s="28"/>
      <c r="N91" s="28"/>
    </row>
    <row r="92" spans="2:14" ht="12" customHeight="1">
      <c r="B92" s="29">
        <v>41153</v>
      </c>
      <c r="C92" s="30">
        <v>2118</v>
      </c>
      <c r="D92" s="30">
        <v>2754</v>
      </c>
      <c r="E92" s="30">
        <v>3177</v>
      </c>
      <c r="F92" s="30">
        <v>3813</v>
      </c>
      <c r="G92" s="30">
        <v>4448</v>
      </c>
      <c r="I92" s="28"/>
      <c r="J92" s="28"/>
      <c r="K92" s="28"/>
      <c r="L92" s="28"/>
      <c r="M92" s="28"/>
      <c r="N92" s="28"/>
    </row>
    <row r="93" spans="2:14" ht="12" customHeight="1">
      <c r="B93" s="8">
        <v>41183</v>
      </c>
      <c r="C93" s="25">
        <v>2118</v>
      </c>
      <c r="D93" s="25">
        <v>2753</v>
      </c>
      <c r="E93" s="25">
        <v>3176</v>
      </c>
      <c r="F93" s="25">
        <v>3812</v>
      </c>
      <c r="G93" s="25">
        <v>4447</v>
      </c>
      <c r="I93" s="28"/>
      <c r="J93" s="28"/>
      <c r="K93" s="28"/>
      <c r="L93" s="28"/>
      <c r="M93" s="28"/>
      <c r="N93" s="28"/>
    </row>
    <row r="94" spans="2:14" ht="12" customHeight="1">
      <c r="B94" s="29">
        <v>41214</v>
      </c>
      <c r="C94" s="30">
        <v>2074</v>
      </c>
      <c r="D94" s="30">
        <v>2696</v>
      </c>
      <c r="E94" s="30">
        <v>3111</v>
      </c>
      <c r="F94" s="30">
        <v>3734</v>
      </c>
      <c r="G94" s="30">
        <v>4356</v>
      </c>
      <c r="I94" s="28"/>
      <c r="J94" s="28"/>
      <c r="K94" s="28"/>
      <c r="L94" s="28"/>
      <c r="M94" s="28"/>
      <c r="N94" s="28"/>
    </row>
    <row r="95" spans="2:14" ht="12" customHeight="1">
      <c r="B95" s="8">
        <v>41244</v>
      </c>
      <c r="C95" s="25">
        <v>2073</v>
      </c>
      <c r="D95" s="25">
        <v>2695</v>
      </c>
      <c r="E95" s="25">
        <v>3110</v>
      </c>
      <c r="F95" s="25">
        <v>3731</v>
      </c>
      <c r="G95" s="25">
        <v>4353</v>
      </c>
      <c r="I95" s="28"/>
      <c r="J95" s="28"/>
      <c r="K95" s="28"/>
      <c r="L95" s="28"/>
      <c r="M95" s="28"/>
      <c r="N95" s="28"/>
    </row>
    <row r="96" spans="2:13" ht="12" customHeight="1">
      <c r="B96" s="8"/>
      <c r="C96" s="25"/>
      <c r="D96" s="25"/>
      <c r="E96" s="25"/>
      <c r="F96" s="25"/>
      <c r="G96" s="25"/>
      <c r="I96"/>
      <c r="J96"/>
      <c r="K96"/>
      <c r="L96"/>
      <c r="M96"/>
    </row>
    <row r="97" spans="2:13" ht="12" customHeight="1">
      <c r="B97" s="31" t="s">
        <v>6</v>
      </c>
      <c r="C97" s="32">
        <f>AVERAGE(C84:C95)</f>
        <v>2136</v>
      </c>
      <c r="D97" s="32">
        <f>AVERAGE(D84:D95)</f>
        <v>2776.9166666666665</v>
      </c>
      <c r="E97" s="32">
        <f>AVERAGE(E84:E95)</f>
        <v>3204.0833333333335</v>
      </c>
      <c r="F97" s="32">
        <f>AVERAGE(F84:F95)</f>
        <v>3844.9166666666665</v>
      </c>
      <c r="G97" s="32">
        <f>AVERAGE(G84:G95)</f>
        <v>4485.75</v>
      </c>
      <c r="I97" s="28"/>
      <c r="J97" s="28"/>
      <c r="K97" s="28"/>
      <c r="L97" s="28"/>
      <c r="M97" s="28"/>
    </row>
    <row r="98" spans="2:7" ht="12" customHeight="1">
      <c r="B98" s="13"/>
      <c r="C98" s="26"/>
      <c r="D98" s="26"/>
      <c r="E98" s="26"/>
      <c r="F98" s="26"/>
      <c r="G98" s="26"/>
    </row>
    <row r="99" spans="2:14" ht="12" customHeight="1">
      <c r="B99" s="29">
        <v>41275</v>
      </c>
      <c r="C99" s="30">
        <v>2074</v>
      </c>
      <c r="D99" s="30">
        <v>2696</v>
      </c>
      <c r="E99" s="30">
        <v>3111</v>
      </c>
      <c r="F99" s="30">
        <v>3733</v>
      </c>
      <c r="G99" s="30">
        <v>4355</v>
      </c>
      <c r="I99" s="28"/>
      <c r="J99" s="28"/>
      <c r="K99" s="28"/>
      <c r="L99" s="28"/>
      <c r="M99" s="28"/>
      <c r="N99" s="28"/>
    </row>
    <row r="100" spans="2:14" ht="12" customHeight="1">
      <c r="B100" s="8">
        <v>41306</v>
      </c>
      <c r="C100" s="25">
        <v>2087</v>
      </c>
      <c r="D100" s="25">
        <v>2713</v>
      </c>
      <c r="E100" s="25">
        <v>3131</v>
      </c>
      <c r="F100" s="27">
        <v>3757</v>
      </c>
      <c r="G100" s="27">
        <v>4383</v>
      </c>
      <c r="I100" s="28"/>
      <c r="J100" s="28"/>
      <c r="K100" s="28"/>
      <c r="L100" s="28"/>
      <c r="M100" s="28"/>
      <c r="N100" s="28"/>
    </row>
    <row r="101" spans="2:14" ht="12" customHeight="1">
      <c r="B101" s="29">
        <v>41334</v>
      </c>
      <c r="C101" s="30">
        <v>2088</v>
      </c>
      <c r="D101" s="30">
        <v>2715</v>
      </c>
      <c r="E101" s="30">
        <v>3133</v>
      </c>
      <c r="F101" s="30">
        <v>3759</v>
      </c>
      <c r="G101" s="30">
        <v>4386</v>
      </c>
      <c r="I101" s="28"/>
      <c r="J101" s="28"/>
      <c r="K101" s="28"/>
      <c r="L101" s="28"/>
      <c r="M101" s="28"/>
      <c r="N101" s="28"/>
    </row>
    <row r="102" spans="2:14" ht="12" customHeight="1">
      <c r="B102" s="8">
        <v>41365</v>
      </c>
      <c r="C102" s="25">
        <v>2089</v>
      </c>
      <c r="D102" s="25">
        <v>2715</v>
      </c>
      <c r="E102" s="25">
        <v>3133</v>
      </c>
      <c r="F102" s="25">
        <v>3760</v>
      </c>
      <c r="G102" s="25">
        <v>4386</v>
      </c>
      <c r="I102" s="28"/>
      <c r="J102" s="28"/>
      <c r="K102" s="28"/>
      <c r="L102" s="28"/>
      <c r="M102" s="28"/>
      <c r="N102" s="28"/>
    </row>
    <row r="103" spans="2:14" ht="12" customHeight="1">
      <c r="B103" s="29">
        <v>41395</v>
      </c>
      <c r="C103" s="30">
        <v>2084</v>
      </c>
      <c r="D103" s="30">
        <v>2709</v>
      </c>
      <c r="E103" s="30">
        <v>3126</v>
      </c>
      <c r="F103" s="30">
        <v>3752</v>
      </c>
      <c r="G103" s="30">
        <v>4377</v>
      </c>
      <c r="I103" s="28"/>
      <c r="J103" s="28"/>
      <c r="K103" s="28"/>
      <c r="L103" s="28"/>
      <c r="M103" s="28"/>
      <c r="N103" s="28"/>
    </row>
    <row r="104" spans="2:14" ht="12" customHeight="1">
      <c r="B104" s="8">
        <v>41426</v>
      </c>
      <c r="C104" s="25">
        <v>2088</v>
      </c>
      <c r="D104" s="25">
        <v>2714</v>
      </c>
      <c r="E104" s="25">
        <v>3131</v>
      </c>
      <c r="F104" s="25">
        <v>3758</v>
      </c>
      <c r="G104" s="25">
        <v>4384</v>
      </c>
      <c r="I104" s="28"/>
      <c r="J104" s="28"/>
      <c r="K104" s="28"/>
      <c r="L104" s="28"/>
      <c r="M104" s="28"/>
      <c r="N104" s="28"/>
    </row>
    <row r="105" spans="2:14" ht="12" customHeight="1">
      <c r="B105" s="29">
        <v>41456</v>
      </c>
      <c r="C105" s="30">
        <v>2082</v>
      </c>
      <c r="D105" s="30">
        <v>2706</v>
      </c>
      <c r="E105" s="30">
        <v>3123</v>
      </c>
      <c r="F105" s="30">
        <v>3747</v>
      </c>
      <c r="G105" s="30">
        <v>4372</v>
      </c>
      <c r="I105" s="28"/>
      <c r="J105" s="28"/>
      <c r="K105" s="28"/>
      <c r="L105" s="28"/>
      <c r="M105" s="28"/>
      <c r="N105" s="28"/>
    </row>
    <row r="106" spans="2:14" ht="12" customHeight="1">
      <c r="B106" s="8">
        <v>41487</v>
      </c>
      <c r="C106" s="25">
        <v>2084</v>
      </c>
      <c r="D106" s="25">
        <v>2710</v>
      </c>
      <c r="E106" s="25">
        <v>3127</v>
      </c>
      <c r="F106" s="25">
        <v>3752</v>
      </c>
      <c r="G106" s="25">
        <v>4377</v>
      </c>
      <c r="I106" s="28"/>
      <c r="J106" s="28"/>
      <c r="K106" s="28"/>
      <c r="L106" s="28"/>
      <c r="M106" s="28"/>
      <c r="N106" s="28"/>
    </row>
    <row r="107" spans="2:14" ht="12" customHeight="1">
      <c r="B107" s="29">
        <v>41518</v>
      </c>
      <c r="C107" s="30">
        <v>2084</v>
      </c>
      <c r="D107" s="30">
        <v>2709</v>
      </c>
      <c r="E107" s="30">
        <v>3126</v>
      </c>
      <c r="F107" s="30">
        <v>3751</v>
      </c>
      <c r="G107" s="30">
        <v>4376</v>
      </c>
      <c r="I107" s="28"/>
      <c r="J107" s="28"/>
      <c r="K107" s="28"/>
      <c r="L107" s="28"/>
      <c r="M107" s="28"/>
      <c r="N107" s="28"/>
    </row>
    <row r="108" spans="2:14" ht="12" customHeight="1">
      <c r="B108" s="8">
        <v>41548</v>
      </c>
      <c r="C108" s="25">
        <v>2081</v>
      </c>
      <c r="D108" s="25">
        <v>2705</v>
      </c>
      <c r="E108" s="25">
        <v>3121</v>
      </c>
      <c r="F108" s="25">
        <v>3745</v>
      </c>
      <c r="G108" s="25">
        <v>4369</v>
      </c>
      <c r="I108" s="28"/>
      <c r="J108" s="28"/>
      <c r="K108" s="28"/>
      <c r="L108" s="28"/>
      <c r="M108" s="28"/>
      <c r="N108" s="28"/>
    </row>
    <row r="109" spans="2:14" ht="12" customHeight="1">
      <c r="B109" s="29">
        <v>41579</v>
      </c>
      <c r="C109" s="30">
        <v>2079</v>
      </c>
      <c r="D109" s="30">
        <v>2703</v>
      </c>
      <c r="E109" s="30">
        <v>3119</v>
      </c>
      <c r="F109" s="30">
        <v>3743</v>
      </c>
      <c r="G109" s="30">
        <v>4367</v>
      </c>
      <c r="I109" s="28"/>
      <c r="J109" s="28"/>
      <c r="K109" s="28"/>
      <c r="L109" s="28"/>
      <c r="M109" s="28"/>
      <c r="N109" s="28"/>
    </row>
    <row r="110" spans="2:14" ht="12" customHeight="1">
      <c r="B110" s="8">
        <v>41609</v>
      </c>
      <c r="C110" s="25">
        <v>2084</v>
      </c>
      <c r="D110" s="25">
        <v>2709</v>
      </c>
      <c r="E110" s="25">
        <v>3126</v>
      </c>
      <c r="F110" s="25">
        <v>3751</v>
      </c>
      <c r="G110" s="25">
        <v>4376</v>
      </c>
      <c r="I110" s="28"/>
      <c r="J110" s="28"/>
      <c r="K110" s="28"/>
      <c r="L110" s="28"/>
      <c r="M110" s="28"/>
      <c r="N110" s="28"/>
    </row>
    <row r="111" spans="2:13" ht="12" customHeight="1">
      <c r="B111" s="8"/>
      <c r="C111" s="25"/>
      <c r="D111" s="25"/>
      <c r="E111" s="25"/>
      <c r="F111" s="25"/>
      <c r="G111" s="25"/>
      <c r="I111"/>
      <c r="J111"/>
      <c r="K111"/>
      <c r="L111"/>
      <c r="M111"/>
    </row>
    <row r="112" spans="2:13" ht="12" customHeight="1">
      <c r="B112" s="31" t="s">
        <v>7</v>
      </c>
      <c r="C112" s="32">
        <f>AVERAGE(C99:C110)</f>
        <v>2083.6666666666665</v>
      </c>
      <c r="D112" s="32">
        <f>AVERAGE(D99:D110)</f>
        <v>2708.6666666666665</v>
      </c>
      <c r="E112" s="32">
        <f>AVERAGE(E99:E110)</f>
        <v>3125.5833333333335</v>
      </c>
      <c r="F112" s="32">
        <f>AVERAGE(F99:F110)</f>
        <v>3750.6666666666665</v>
      </c>
      <c r="G112" s="32">
        <f>AVERAGE(G99:G110)</f>
        <v>4375.666666666667</v>
      </c>
      <c r="I112" s="28"/>
      <c r="J112" s="28"/>
      <c r="K112" s="28"/>
      <c r="L112" s="28"/>
      <c r="M112" s="28"/>
    </row>
    <row r="113" spans="2:7" ht="12" customHeight="1">
      <c r="B113" s="8"/>
      <c r="C113" s="25"/>
      <c r="D113" s="25"/>
      <c r="E113" s="25"/>
      <c r="F113" s="25"/>
      <c r="G113" s="25"/>
    </row>
    <row r="114" spans="2:14" ht="12" customHeight="1">
      <c r="B114" s="29">
        <v>41640</v>
      </c>
      <c r="C114" s="30">
        <v>2087</v>
      </c>
      <c r="D114" s="30">
        <v>2713</v>
      </c>
      <c r="E114" s="30">
        <v>3130</v>
      </c>
      <c r="F114" s="30">
        <v>3756</v>
      </c>
      <c r="G114" s="30">
        <v>4382</v>
      </c>
      <c r="I114" s="28"/>
      <c r="J114" s="28"/>
      <c r="K114" s="28"/>
      <c r="L114" s="28"/>
      <c r="M114" s="28"/>
      <c r="N114" s="28"/>
    </row>
    <row r="115" spans="2:14" ht="12" customHeight="1">
      <c r="B115" s="8">
        <v>41671</v>
      </c>
      <c r="C115" s="25">
        <v>2092</v>
      </c>
      <c r="D115" s="25">
        <v>2720</v>
      </c>
      <c r="E115" s="25">
        <v>3139</v>
      </c>
      <c r="F115" s="27">
        <v>3766</v>
      </c>
      <c r="G115" s="27">
        <v>4394</v>
      </c>
      <c r="I115" s="28"/>
      <c r="J115" s="28"/>
      <c r="K115" s="28"/>
      <c r="L115" s="28"/>
      <c r="M115" s="28"/>
      <c r="N115" s="28"/>
    </row>
    <row r="116" spans="2:14" ht="12" customHeight="1">
      <c r="B116" s="29">
        <v>41699</v>
      </c>
      <c r="C116" s="30">
        <v>2095</v>
      </c>
      <c r="D116" s="30">
        <v>2724</v>
      </c>
      <c r="E116" s="30">
        <v>3143</v>
      </c>
      <c r="F116" s="30">
        <v>3771</v>
      </c>
      <c r="G116" s="30">
        <v>4400</v>
      </c>
      <c r="I116" s="28"/>
      <c r="J116" s="28"/>
      <c r="K116" s="28"/>
      <c r="L116" s="28"/>
      <c r="M116" s="28"/>
      <c r="N116" s="28"/>
    </row>
    <row r="117" spans="2:14" ht="12" customHeight="1">
      <c r="B117" s="8">
        <v>41730</v>
      </c>
      <c r="C117" s="25">
        <v>2098</v>
      </c>
      <c r="D117" s="25">
        <v>2727</v>
      </c>
      <c r="E117" s="25">
        <v>3147</v>
      </c>
      <c r="F117" s="25">
        <v>3776</v>
      </c>
      <c r="G117" s="25">
        <v>4406</v>
      </c>
      <c r="I117" s="28"/>
      <c r="J117" s="28"/>
      <c r="K117" s="28"/>
      <c r="L117" s="28"/>
      <c r="M117" s="28"/>
      <c r="N117" s="28"/>
    </row>
    <row r="118" spans="2:14" ht="12" customHeight="1">
      <c r="B118" s="29">
        <v>41760</v>
      </c>
      <c r="C118" s="30">
        <v>2103</v>
      </c>
      <c r="D118" s="30">
        <v>2734</v>
      </c>
      <c r="E118" s="30">
        <v>3154</v>
      </c>
      <c r="F118" s="30">
        <v>3785</v>
      </c>
      <c r="G118" s="30">
        <v>4416</v>
      </c>
      <c r="I118" s="28"/>
      <c r="J118" s="28"/>
      <c r="K118" s="28"/>
      <c r="L118" s="28"/>
      <c r="M118" s="28"/>
      <c r="N118" s="28"/>
    </row>
    <row r="119" spans="2:14" ht="12" customHeight="1">
      <c r="B119" s="8">
        <v>41791</v>
      </c>
      <c r="C119" s="25">
        <v>2111</v>
      </c>
      <c r="D119" s="25">
        <v>2745</v>
      </c>
      <c r="E119" s="25">
        <v>3167</v>
      </c>
      <c r="F119" s="25">
        <v>3800</v>
      </c>
      <c r="G119" s="25">
        <v>4434</v>
      </c>
      <c r="I119" s="28"/>
      <c r="J119" s="28"/>
      <c r="K119" s="28"/>
      <c r="L119" s="28"/>
      <c r="M119" s="28"/>
      <c r="N119" s="28"/>
    </row>
    <row r="120" spans="2:14" ht="12" customHeight="1">
      <c r="B120" s="29">
        <v>41821</v>
      </c>
      <c r="C120" s="30">
        <v>2107</v>
      </c>
      <c r="D120" s="30">
        <v>2738</v>
      </c>
      <c r="E120" s="30">
        <v>3160</v>
      </c>
      <c r="F120" s="30">
        <v>3792</v>
      </c>
      <c r="G120" s="30">
        <v>4424</v>
      </c>
      <c r="I120" s="28"/>
      <c r="J120" s="28"/>
      <c r="K120" s="28"/>
      <c r="L120" s="28"/>
      <c r="M120" s="28"/>
      <c r="N120" s="28"/>
    </row>
    <row r="121" spans="2:14" ht="12" customHeight="1">
      <c r="B121" s="8">
        <v>41852</v>
      </c>
      <c r="C121" s="25">
        <v>2114</v>
      </c>
      <c r="D121" s="25">
        <v>2748</v>
      </c>
      <c r="E121" s="25">
        <v>3171</v>
      </c>
      <c r="F121" s="25">
        <v>3805</v>
      </c>
      <c r="G121" s="25">
        <v>4439</v>
      </c>
      <c r="I121" s="28"/>
      <c r="J121" s="28"/>
      <c r="K121" s="28"/>
      <c r="L121" s="28"/>
      <c r="M121" s="28"/>
      <c r="N121" s="28"/>
    </row>
    <row r="122" spans="2:14" ht="12" customHeight="1">
      <c r="B122" s="29">
        <v>41883</v>
      </c>
      <c r="C122" s="30">
        <v>2120</v>
      </c>
      <c r="D122" s="30">
        <v>2756</v>
      </c>
      <c r="E122" s="30">
        <v>3181</v>
      </c>
      <c r="F122" s="30">
        <v>3817</v>
      </c>
      <c r="G122" s="30">
        <v>4453</v>
      </c>
      <c r="I122" s="28"/>
      <c r="J122" s="28"/>
      <c r="K122" s="28"/>
      <c r="L122" s="28"/>
      <c r="M122" s="28"/>
      <c r="N122" s="28"/>
    </row>
    <row r="123" spans="2:14" ht="12" customHeight="1">
      <c r="B123" s="8">
        <v>41913</v>
      </c>
      <c r="C123" s="25">
        <v>2148</v>
      </c>
      <c r="D123" s="25">
        <v>2793</v>
      </c>
      <c r="E123" s="25">
        <v>3222</v>
      </c>
      <c r="F123" s="25">
        <v>3867</v>
      </c>
      <c r="G123" s="25">
        <v>4511</v>
      </c>
      <c r="I123" s="28"/>
      <c r="J123" s="28"/>
      <c r="K123" s="28"/>
      <c r="L123" s="28"/>
      <c r="M123" s="28"/>
      <c r="N123" s="28"/>
    </row>
    <row r="124" spans="2:14" ht="12" customHeight="1">
      <c r="B124" s="29">
        <v>41944</v>
      </c>
      <c r="C124" s="30">
        <v>2151</v>
      </c>
      <c r="D124" s="30">
        <v>2796</v>
      </c>
      <c r="E124" s="30">
        <v>3226</v>
      </c>
      <c r="F124" s="30">
        <v>3871</v>
      </c>
      <c r="G124" s="30">
        <v>4516</v>
      </c>
      <c r="I124" s="28"/>
      <c r="J124" s="28"/>
      <c r="K124" s="28"/>
      <c r="L124" s="28"/>
      <c r="M124" s="28"/>
      <c r="N124" s="28"/>
    </row>
    <row r="125" spans="2:14" ht="12" customHeight="1">
      <c r="B125" s="8">
        <v>41974</v>
      </c>
      <c r="C125" s="25">
        <v>2173</v>
      </c>
      <c r="D125" s="25">
        <v>2825</v>
      </c>
      <c r="E125" s="25">
        <v>3259</v>
      </c>
      <c r="F125" s="25">
        <v>3911</v>
      </c>
      <c r="G125" s="25">
        <v>4563</v>
      </c>
      <c r="I125" s="28"/>
      <c r="J125" s="28"/>
      <c r="K125" s="28"/>
      <c r="L125" s="28"/>
      <c r="M125" s="28"/>
      <c r="N125" s="28"/>
    </row>
    <row r="126" spans="2:13" ht="12" customHeight="1">
      <c r="B126" s="8"/>
      <c r="C126" s="25"/>
      <c r="D126" s="25"/>
      <c r="E126" s="25"/>
      <c r="F126" s="25"/>
      <c r="G126" s="25"/>
      <c r="I126"/>
      <c r="J126"/>
      <c r="K126"/>
      <c r="L126"/>
      <c r="M126"/>
    </row>
    <row r="127" spans="2:13" ht="12" customHeight="1">
      <c r="B127" s="31" t="s">
        <v>8</v>
      </c>
      <c r="C127" s="32">
        <f>AVERAGE(C114:C125)</f>
        <v>2116.5833333333335</v>
      </c>
      <c r="D127" s="32">
        <f>AVERAGE(D114:D125)</f>
        <v>2751.5833333333335</v>
      </c>
      <c r="E127" s="32">
        <f>AVERAGE(E114:E125)</f>
        <v>3174.9166666666665</v>
      </c>
      <c r="F127" s="32">
        <f>AVERAGE(F114:F125)</f>
        <v>3809.75</v>
      </c>
      <c r="G127" s="32">
        <f>AVERAGE(G114:G125)</f>
        <v>4444.833333333333</v>
      </c>
      <c r="I127" s="28"/>
      <c r="J127" s="28"/>
      <c r="K127" s="28"/>
      <c r="L127" s="28"/>
      <c r="M127" s="28"/>
    </row>
    <row r="128" spans="2:13" ht="12" customHeight="1">
      <c r="B128" s="13"/>
      <c r="C128" s="26"/>
      <c r="D128" s="26"/>
      <c r="E128" s="26"/>
      <c r="F128" s="26"/>
      <c r="G128" s="26"/>
      <c r="I128" s="28"/>
      <c r="J128" s="28"/>
      <c r="K128" s="28"/>
      <c r="L128" s="28"/>
      <c r="M128" s="28"/>
    </row>
    <row r="129" spans="2:14" ht="12" customHeight="1">
      <c r="B129" s="29">
        <v>42005</v>
      </c>
      <c r="C129" s="30">
        <v>2162</v>
      </c>
      <c r="D129" s="30">
        <v>2810</v>
      </c>
      <c r="E129" s="30">
        <v>3243</v>
      </c>
      <c r="F129" s="30">
        <v>3891</v>
      </c>
      <c r="G129" s="30">
        <v>4540</v>
      </c>
      <c r="I129" s="28"/>
      <c r="J129" s="28"/>
      <c r="K129" s="28"/>
      <c r="L129" s="28"/>
      <c r="M129" s="28"/>
      <c r="N129" s="28"/>
    </row>
    <row r="130" spans="2:14" ht="12" customHeight="1">
      <c r="B130" s="8">
        <v>42036</v>
      </c>
      <c r="C130" s="25">
        <v>2153</v>
      </c>
      <c r="D130" s="25">
        <v>2800</v>
      </c>
      <c r="E130" s="25">
        <v>3230</v>
      </c>
      <c r="F130" s="27">
        <v>3876</v>
      </c>
      <c r="G130" s="27">
        <v>4522</v>
      </c>
      <c r="I130" s="28"/>
      <c r="J130" s="28"/>
      <c r="K130" s="28"/>
      <c r="L130" s="28"/>
      <c r="M130" s="28"/>
      <c r="N130" s="28"/>
    </row>
    <row r="131" spans="2:14" ht="12" customHeight="1">
      <c r="B131" s="29">
        <v>42064</v>
      </c>
      <c r="C131" s="30">
        <v>2159</v>
      </c>
      <c r="D131" s="30">
        <v>2807</v>
      </c>
      <c r="E131" s="30">
        <v>3239</v>
      </c>
      <c r="F131" s="30">
        <v>3886</v>
      </c>
      <c r="G131" s="30">
        <v>4534</v>
      </c>
      <c r="I131" s="28"/>
      <c r="J131" s="28"/>
      <c r="K131" s="28"/>
      <c r="L131" s="28"/>
      <c r="M131" s="28"/>
      <c r="N131" s="28"/>
    </row>
    <row r="132" spans="2:14" ht="12" customHeight="1">
      <c r="B132" s="8">
        <v>42095</v>
      </c>
      <c r="C132" s="25">
        <v>2158</v>
      </c>
      <c r="D132" s="25">
        <v>2805</v>
      </c>
      <c r="E132" s="25">
        <v>3237</v>
      </c>
      <c r="F132" s="25">
        <v>3884</v>
      </c>
      <c r="G132" s="25">
        <v>4532</v>
      </c>
      <c r="I132" s="28"/>
      <c r="J132" s="28"/>
      <c r="K132" s="28"/>
      <c r="L132" s="28"/>
      <c r="M132" s="28"/>
      <c r="N132" s="28"/>
    </row>
    <row r="133" spans="2:14" ht="12" customHeight="1">
      <c r="B133" s="29">
        <v>42125</v>
      </c>
      <c r="C133" s="30">
        <v>2157</v>
      </c>
      <c r="D133" s="30">
        <v>2804</v>
      </c>
      <c r="E133" s="30">
        <v>3235</v>
      </c>
      <c r="F133" s="30">
        <v>3882</v>
      </c>
      <c r="G133" s="30">
        <v>4529</v>
      </c>
      <c r="I133" s="28"/>
      <c r="J133" s="28"/>
      <c r="K133" s="28"/>
      <c r="L133" s="28"/>
      <c r="M133" s="28"/>
      <c r="N133" s="28"/>
    </row>
    <row r="134" spans="2:14" ht="12" customHeight="1">
      <c r="B134" s="8">
        <v>42156</v>
      </c>
      <c r="C134" s="25">
        <v>2148</v>
      </c>
      <c r="D134" s="25">
        <v>2793</v>
      </c>
      <c r="E134" s="25">
        <v>3222</v>
      </c>
      <c r="F134" s="25">
        <v>3867</v>
      </c>
      <c r="G134" s="25">
        <v>4511</v>
      </c>
      <c r="I134" s="28"/>
      <c r="J134" s="28"/>
      <c r="K134" s="28"/>
      <c r="L134" s="28"/>
      <c r="M134" s="28"/>
      <c r="N134" s="28"/>
    </row>
    <row r="135" spans="2:14" ht="12" customHeight="1">
      <c r="B135" s="29">
        <v>42186</v>
      </c>
      <c r="C135" s="30">
        <v>2163</v>
      </c>
      <c r="D135" s="30">
        <v>2812</v>
      </c>
      <c r="E135" s="30">
        <v>3245</v>
      </c>
      <c r="F135" s="30">
        <v>3893</v>
      </c>
      <c r="G135" s="30">
        <v>4542</v>
      </c>
      <c r="I135" s="28"/>
      <c r="J135" s="28"/>
      <c r="K135" s="28"/>
      <c r="L135" s="28"/>
      <c r="M135" s="28"/>
      <c r="N135" s="28"/>
    </row>
    <row r="136" spans="2:14" ht="12" customHeight="1">
      <c r="B136" s="8">
        <v>42217</v>
      </c>
      <c r="C136" s="25">
        <v>2160</v>
      </c>
      <c r="D136" s="25">
        <v>2809</v>
      </c>
      <c r="E136" s="25">
        <v>3241</v>
      </c>
      <c r="F136" s="25">
        <v>3889</v>
      </c>
      <c r="G136" s="25">
        <v>4537</v>
      </c>
      <c r="I136" s="28"/>
      <c r="J136" s="28"/>
      <c r="K136" s="28"/>
      <c r="L136" s="28"/>
      <c r="M136" s="28"/>
      <c r="N136" s="28"/>
    </row>
    <row r="137" spans="2:14" ht="12" customHeight="1">
      <c r="B137" s="29">
        <v>42248</v>
      </c>
      <c r="C137" s="30">
        <v>2160</v>
      </c>
      <c r="D137" s="30">
        <v>2808</v>
      </c>
      <c r="E137" s="30">
        <v>3241</v>
      </c>
      <c r="F137" s="30">
        <v>3889</v>
      </c>
      <c r="G137" s="30">
        <v>4537</v>
      </c>
      <c r="I137" s="28"/>
      <c r="J137" s="28"/>
      <c r="K137" s="28"/>
      <c r="L137" s="28"/>
      <c r="M137" s="28"/>
      <c r="N137" s="28"/>
    </row>
    <row r="138" spans="2:14" ht="12" customHeight="1">
      <c r="B138" s="8">
        <v>42278</v>
      </c>
      <c r="C138" s="25">
        <v>2157</v>
      </c>
      <c r="D138" s="25">
        <v>2804</v>
      </c>
      <c r="E138" s="25">
        <v>3235</v>
      </c>
      <c r="F138" s="25">
        <v>3882</v>
      </c>
      <c r="G138" s="25">
        <v>4529</v>
      </c>
      <c r="I138" s="28"/>
      <c r="J138" s="28"/>
      <c r="K138" s="28"/>
      <c r="L138" s="28"/>
      <c r="M138" s="28"/>
      <c r="N138" s="28"/>
    </row>
    <row r="139" spans="2:14" ht="12" customHeight="1">
      <c r="B139" s="29">
        <v>42309</v>
      </c>
      <c r="C139" s="30">
        <v>2158</v>
      </c>
      <c r="D139" s="30">
        <v>2806</v>
      </c>
      <c r="E139" s="30">
        <v>3237</v>
      </c>
      <c r="F139" s="30">
        <v>3885</v>
      </c>
      <c r="G139" s="30">
        <v>4532</v>
      </c>
      <c r="I139" s="28"/>
      <c r="J139" s="28"/>
      <c r="K139" s="28"/>
      <c r="L139" s="28"/>
      <c r="M139" s="28"/>
      <c r="N139" s="28"/>
    </row>
    <row r="140" spans="2:14" ht="12" customHeight="1">
      <c r="B140" s="8">
        <v>42339</v>
      </c>
      <c r="C140" s="25">
        <v>2171</v>
      </c>
      <c r="D140" s="25">
        <v>2822</v>
      </c>
      <c r="E140" s="25">
        <v>3256</v>
      </c>
      <c r="F140" s="25">
        <v>3907</v>
      </c>
      <c r="G140" s="25">
        <v>4558</v>
      </c>
      <c r="I140" s="28"/>
      <c r="J140" s="28"/>
      <c r="K140" s="28"/>
      <c r="L140" s="28"/>
      <c r="M140" s="28"/>
      <c r="N140" s="28"/>
    </row>
    <row r="141" spans="2:13" ht="12" customHeight="1">
      <c r="B141" s="8"/>
      <c r="C141" s="25"/>
      <c r="D141" s="25"/>
      <c r="E141" s="25"/>
      <c r="F141" s="25"/>
      <c r="G141" s="25"/>
      <c r="I141"/>
      <c r="J141"/>
      <c r="K141"/>
      <c r="L141"/>
      <c r="M141"/>
    </row>
    <row r="142" spans="2:13" ht="12" customHeight="1">
      <c r="B142" s="31" t="s">
        <v>18</v>
      </c>
      <c r="C142" s="32">
        <f>AVERAGE(C129:C140)</f>
        <v>2158.8333333333335</v>
      </c>
      <c r="D142" s="32">
        <f>AVERAGE(D129:D140)</f>
        <v>2806.6666666666665</v>
      </c>
      <c r="E142" s="32">
        <f>AVERAGE(E129:E140)</f>
        <v>3238.4166666666665</v>
      </c>
      <c r="F142" s="32">
        <f>AVERAGE(F129:F140)</f>
        <v>3885.9166666666665</v>
      </c>
      <c r="G142" s="32">
        <f>AVERAGE(G129:G140)</f>
        <v>4533.583333333333</v>
      </c>
      <c r="I142" s="28"/>
      <c r="J142" s="28"/>
      <c r="K142" s="28"/>
      <c r="L142" s="28"/>
      <c r="M142" s="28"/>
    </row>
    <row r="143" spans="2:13" ht="12" customHeight="1">
      <c r="B143" s="13"/>
      <c r="C143" s="26"/>
      <c r="D143" s="26"/>
      <c r="E143" s="26"/>
      <c r="F143" s="26"/>
      <c r="G143" s="26"/>
      <c r="I143" s="28"/>
      <c r="J143" s="28"/>
      <c r="K143" s="28"/>
      <c r="L143" s="28"/>
      <c r="M143" s="28"/>
    </row>
    <row r="144" spans="2:14" ht="12" customHeight="1">
      <c r="B144" s="29">
        <v>42370</v>
      </c>
      <c r="C144" s="30">
        <v>2150</v>
      </c>
      <c r="D144" s="30">
        <v>2795</v>
      </c>
      <c r="E144" s="30">
        <v>3225</v>
      </c>
      <c r="F144" s="30">
        <v>3870</v>
      </c>
      <c r="G144" s="30">
        <v>4516</v>
      </c>
      <c r="I144" s="28"/>
      <c r="J144" s="28"/>
      <c r="K144" s="28"/>
      <c r="L144" s="28"/>
      <c r="M144" s="28"/>
      <c r="N144" s="28"/>
    </row>
    <row r="145" spans="2:14" ht="12" customHeight="1">
      <c r="B145" s="8">
        <v>42401</v>
      </c>
      <c r="C145" s="25">
        <v>2141</v>
      </c>
      <c r="D145" s="25">
        <v>2783</v>
      </c>
      <c r="E145" s="25">
        <v>3211</v>
      </c>
      <c r="F145" s="27">
        <v>3854</v>
      </c>
      <c r="G145" s="27">
        <v>4496</v>
      </c>
      <c r="I145" s="28"/>
      <c r="J145" s="28"/>
      <c r="K145" s="28"/>
      <c r="L145" s="28"/>
      <c r="M145" s="28"/>
      <c r="N145" s="28"/>
    </row>
    <row r="146" spans="2:14" ht="12" customHeight="1">
      <c r="B146" s="29">
        <v>42430</v>
      </c>
      <c r="C146" s="30">
        <v>2128</v>
      </c>
      <c r="D146" s="30">
        <v>2767</v>
      </c>
      <c r="E146" s="30">
        <v>3193</v>
      </c>
      <c r="F146" s="30">
        <v>3831</v>
      </c>
      <c r="G146" s="30">
        <v>4470</v>
      </c>
      <c r="I146" s="28"/>
      <c r="J146" s="28"/>
      <c r="K146" s="28"/>
      <c r="L146" s="28"/>
      <c r="M146" s="28"/>
      <c r="N146" s="28"/>
    </row>
    <row r="147" spans="2:14" ht="12" customHeight="1">
      <c r="B147" s="8">
        <v>42461</v>
      </c>
      <c r="C147" s="25">
        <v>2127</v>
      </c>
      <c r="D147" s="25">
        <v>2765</v>
      </c>
      <c r="E147" s="25">
        <v>3190</v>
      </c>
      <c r="F147" s="25">
        <v>3828</v>
      </c>
      <c r="G147" s="25">
        <v>4466</v>
      </c>
      <c r="I147" s="28"/>
      <c r="J147" s="28"/>
      <c r="K147" s="28"/>
      <c r="L147" s="28"/>
      <c r="M147" s="28"/>
      <c r="N147" s="28"/>
    </row>
    <row r="148" spans="2:14" ht="12" customHeight="1">
      <c r="B148" s="29">
        <v>42491</v>
      </c>
      <c r="C148" s="30">
        <v>2134</v>
      </c>
      <c r="D148" s="30">
        <v>2775</v>
      </c>
      <c r="E148" s="30">
        <v>3201</v>
      </c>
      <c r="F148" s="30">
        <v>3842</v>
      </c>
      <c r="G148" s="30">
        <v>4482</v>
      </c>
      <c r="I148" s="28"/>
      <c r="J148" s="28"/>
      <c r="K148" s="28"/>
      <c r="L148" s="28"/>
      <c r="M148" s="28"/>
      <c r="N148" s="28"/>
    </row>
    <row r="149" spans="2:14" ht="12" customHeight="1">
      <c r="B149" s="8">
        <v>42522</v>
      </c>
      <c r="C149" s="25">
        <v>2139</v>
      </c>
      <c r="D149" s="25">
        <v>2781</v>
      </c>
      <c r="E149" s="25">
        <v>3209</v>
      </c>
      <c r="F149" s="25">
        <v>3851</v>
      </c>
      <c r="G149" s="25">
        <v>4493</v>
      </c>
      <c r="I149" s="28"/>
      <c r="J149" s="28"/>
      <c r="K149" s="28"/>
      <c r="L149" s="28"/>
      <c r="M149" s="28"/>
      <c r="N149" s="28"/>
    </row>
    <row r="150" spans="2:14" ht="12" customHeight="1">
      <c r="B150" s="29">
        <v>42552</v>
      </c>
      <c r="C150" s="30">
        <v>2139</v>
      </c>
      <c r="D150" s="30">
        <v>2781</v>
      </c>
      <c r="E150" s="30">
        <v>3208</v>
      </c>
      <c r="F150" s="30">
        <v>3850</v>
      </c>
      <c r="G150" s="30">
        <v>4492</v>
      </c>
      <c r="I150" s="28"/>
      <c r="J150" s="28"/>
      <c r="K150" s="28"/>
      <c r="L150" s="28"/>
      <c r="M150" s="28"/>
      <c r="N150" s="28"/>
    </row>
    <row r="151" spans="2:14" ht="12" customHeight="1">
      <c r="B151" s="8">
        <v>42583</v>
      </c>
      <c r="C151" s="25">
        <v>2130</v>
      </c>
      <c r="D151" s="25">
        <v>2769</v>
      </c>
      <c r="E151" s="25">
        <v>3195</v>
      </c>
      <c r="F151" s="25">
        <v>3834</v>
      </c>
      <c r="G151" s="25">
        <v>4473</v>
      </c>
      <c r="I151" s="28"/>
      <c r="J151" s="28"/>
      <c r="K151" s="28"/>
      <c r="L151" s="28"/>
      <c r="M151" s="28"/>
      <c r="N151" s="28"/>
    </row>
    <row r="152" spans="2:14" ht="12" customHeight="1">
      <c r="B152" s="29">
        <v>42614</v>
      </c>
      <c r="C152" s="30">
        <v>2133</v>
      </c>
      <c r="D152" s="30">
        <v>2773</v>
      </c>
      <c r="E152" s="30">
        <v>3199</v>
      </c>
      <c r="F152" s="30">
        <v>3839</v>
      </c>
      <c r="G152" s="30">
        <v>4479</v>
      </c>
      <c r="I152" s="28"/>
      <c r="J152" s="28"/>
      <c r="K152" s="28"/>
      <c r="L152" s="28"/>
      <c r="M152" s="28"/>
      <c r="N152" s="28"/>
    </row>
    <row r="153" spans="2:14" ht="12" customHeight="1">
      <c r="B153" s="8">
        <v>42644</v>
      </c>
      <c r="C153" s="25">
        <v>2142</v>
      </c>
      <c r="D153" s="25">
        <v>2785</v>
      </c>
      <c r="E153" s="25">
        <v>3214</v>
      </c>
      <c r="F153" s="25">
        <v>3856</v>
      </c>
      <c r="G153" s="25">
        <v>4499</v>
      </c>
      <c r="I153" s="28"/>
      <c r="J153" s="28"/>
      <c r="K153" s="28"/>
      <c r="L153" s="28"/>
      <c r="M153" s="28"/>
      <c r="N153" s="28"/>
    </row>
    <row r="154" spans="2:14" ht="12" customHeight="1">
      <c r="B154" s="29">
        <v>42675</v>
      </c>
      <c r="C154" s="30">
        <v>2144</v>
      </c>
      <c r="D154" s="30">
        <v>2788</v>
      </c>
      <c r="E154" s="30">
        <v>3216</v>
      </c>
      <c r="F154" s="30">
        <v>3860</v>
      </c>
      <c r="G154" s="30">
        <v>4503</v>
      </c>
      <c r="I154" s="28"/>
      <c r="J154" s="28"/>
      <c r="K154" s="28"/>
      <c r="L154" s="28"/>
      <c r="M154" s="28"/>
      <c r="N154" s="28"/>
    </row>
    <row r="155" spans="2:14" ht="12" customHeight="1">
      <c r="B155" s="8">
        <v>42705</v>
      </c>
      <c r="C155" s="25">
        <v>2134</v>
      </c>
      <c r="D155" s="25">
        <v>2775</v>
      </c>
      <c r="E155" s="25">
        <v>3202</v>
      </c>
      <c r="F155" s="25">
        <v>3842</v>
      </c>
      <c r="G155" s="25">
        <v>4482</v>
      </c>
      <c r="I155" s="28"/>
      <c r="J155" s="28"/>
      <c r="K155" s="28"/>
      <c r="L155" s="28"/>
      <c r="M155" s="28"/>
      <c r="N155" s="28"/>
    </row>
    <row r="156" spans="2:13" ht="12" customHeight="1">
      <c r="B156" s="8"/>
      <c r="C156" s="25"/>
      <c r="D156" s="25"/>
      <c r="E156" s="25"/>
      <c r="F156" s="25"/>
      <c r="G156" s="25"/>
      <c r="I156"/>
      <c r="J156"/>
      <c r="K156"/>
      <c r="L156"/>
      <c r="M156"/>
    </row>
    <row r="157" spans="2:13" ht="12" customHeight="1">
      <c r="B157" s="31" t="s">
        <v>19</v>
      </c>
      <c r="C157" s="32">
        <f>AVERAGE(C144:C155)</f>
        <v>2136.75</v>
      </c>
      <c r="D157" s="32">
        <f>AVERAGE(D144:D155)</f>
        <v>2778.0833333333335</v>
      </c>
      <c r="E157" s="32">
        <f>AVERAGE(E144:E155)</f>
        <v>3205.25</v>
      </c>
      <c r="F157" s="32">
        <f>AVERAGE(F144:F155)</f>
        <v>3846.4166666666665</v>
      </c>
      <c r="G157" s="32">
        <f>AVERAGE(G144:G155)</f>
        <v>4487.583333333333</v>
      </c>
      <c r="I157" s="28"/>
      <c r="J157" s="28"/>
      <c r="K157" s="28"/>
      <c r="L157" s="28"/>
      <c r="M157" s="28"/>
    </row>
    <row r="158" spans="2:13" ht="12" customHeight="1">
      <c r="B158" s="13"/>
      <c r="C158" s="26"/>
      <c r="D158" s="26"/>
      <c r="E158" s="26"/>
      <c r="F158" s="26"/>
      <c r="G158" s="26"/>
      <c r="I158" s="28"/>
      <c r="J158" s="28"/>
      <c r="K158" s="28"/>
      <c r="L158" s="28"/>
      <c r="M158" s="28"/>
    </row>
    <row r="159" spans="2:14" ht="12" customHeight="1">
      <c r="B159" s="29">
        <v>42736</v>
      </c>
      <c r="C159" s="30">
        <v>2091</v>
      </c>
      <c r="D159" s="30">
        <v>2718</v>
      </c>
      <c r="E159" s="30">
        <v>3136</v>
      </c>
      <c r="F159" s="30">
        <v>3764</v>
      </c>
      <c r="G159" s="30">
        <v>4391</v>
      </c>
      <c r="I159" s="28"/>
      <c r="J159" s="28"/>
      <c r="K159" s="28"/>
      <c r="L159" s="28"/>
      <c r="M159" s="28"/>
      <c r="N159" s="28"/>
    </row>
    <row r="160" spans="2:14" ht="12" customHeight="1">
      <c r="B160" s="8">
        <v>42767</v>
      </c>
      <c r="C160" s="25">
        <v>2087</v>
      </c>
      <c r="D160" s="25">
        <v>2714</v>
      </c>
      <c r="E160" s="25">
        <v>3131</v>
      </c>
      <c r="F160" s="27">
        <v>3757</v>
      </c>
      <c r="G160" s="27">
        <v>4384</v>
      </c>
      <c r="I160" s="28"/>
      <c r="J160" s="28"/>
      <c r="K160" s="28"/>
      <c r="L160" s="28"/>
      <c r="M160" s="28"/>
      <c r="N160" s="28"/>
    </row>
    <row r="161" spans="2:14" ht="12" customHeight="1">
      <c r="B161" s="29">
        <v>42795</v>
      </c>
      <c r="C161" s="30">
        <v>2094</v>
      </c>
      <c r="D161" s="30">
        <v>2722</v>
      </c>
      <c r="E161" s="30">
        <v>3141</v>
      </c>
      <c r="F161" s="30">
        <v>3769</v>
      </c>
      <c r="G161" s="30">
        <v>4397</v>
      </c>
      <c r="I161" s="28"/>
      <c r="J161" s="28"/>
      <c r="K161" s="28"/>
      <c r="L161" s="28"/>
      <c r="M161" s="28"/>
      <c r="N161" s="28"/>
    </row>
    <row r="162" spans="2:14" ht="12" customHeight="1">
      <c r="B162" s="8">
        <v>42826</v>
      </c>
      <c r="C162" s="25">
        <v>2097</v>
      </c>
      <c r="D162" s="25">
        <v>2727</v>
      </c>
      <c r="E162" s="25">
        <v>3146</v>
      </c>
      <c r="F162" s="25">
        <v>3775</v>
      </c>
      <c r="G162" s="25">
        <v>4404</v>
      </c>
      <c r="I162" s="28"/>
      <c r="J162" s="28"/>
      <c r="K162" s="28"/>
      <c r="L162" s="28"/>
      <c r="M162" s="28"/>
      <c r="N162" s="28"/>
    </row>
    <row r="163" spans="2:14" ht="12" customHeight="1">
      <c r="B163" s="29">
        <v>42856</v>
      </c>
      <c r="C163" s="30">
        <v>2100</v>
      </c>
      <c r="D163" s="30">
        <v>2729</v>
      </c>
      <c r="E163" s="30">
        <v>3149</v>
      </c>
      <c r="F163" s="30">
        <v>3779</v>
      </c>
      <c r="G163" s="30">
        <v>4409</v>
      </c>
      <c r="I163" s="28"/>
      <c r="J163" s="28"/>
      <c r="K163" s="28"/>
      <c r="L163" s="28"/>
      <c r="M163" s="28"/>
      <c r="N163" s="28"/>
    </row>
    <row r="164" spans="2:14" ht="12" customHeight="1">
      <c r="B164" s="8">
        <v>42887</v>
      </c>
      <c r="C164" s="25">
        <v>2096</v>
      </c>
      <c r="D164" s="25">
        <v>2724</v>
      </c>
      <c r="E164" s="25">
        <v>3143</v>
      </c>
      <c r="F164" s="25">
        <v>3772</v>
      </c>
      <c r="G164" s="25">
        <v>4401</v>
      </c>
      <c r="I164" s="28"/>
      <c r="J164" s="28"/>
      <c r="K164" s="28"/>
      <c r="L164" s="28"/>
      <c r="M164" s="28"/>
      <c r="N164" s="28"/>
    </row>
    <row r="165" spans="2:14" ht="12" customHeight="1">
      <c r="B165" s="29">
        <v>42917</v>
      </c>
      <c r="C165" s="30">
        <v>2095</v>
      </c>
      <c r="D165" s="30">
        <v>2724</v>
      </c>
      <c r="E165" s="30">
        <v>3143</v>
      </c>
      <c r="F165" s="30">
        <v>3771</v>
      </c>
      <c r="G165" s="30">
        <v>4400</v>
      </c>
      <c r="I165" s="28"/>
      <c r="J165" s="28"/>
      <c r="K165" s="28"/>
      <c r="L165" s="28"/>
      <c r="M165" s="28"/>
      <c r="N165" s="28"/>
    </row>
    <row r="166" spans="2:14" ht="12" customHeight="1">
      <c r="B166" s="8">
        <v>42948</v>
      </c>
      <c r="C166" s="25">
        <v>2092</v>
      </c>
      <c r="D166" s="25">
        <v>2720</v>
      </c>
      <c r="E166" s="25">
        <v>3138</v>
      </c>
      <c r="F166" s="25">
        <v>3766</v>
      </c>
      <c r="G166" s="25">
        <v>4394</v>
      </c>
      <c r="I166" s="28"/>
      <c r="J166" s="28"/>
      <c r="K166" s="28"/>
      <c r="L166" s="28"/>
      <c r="M166" s="28"/>
      <c r="N166" s="28"/>
    </row>
    <row r="167" spans="2:14" ht="12" customHeight="1">
      <c r="B167" s="29">
        <v>42979</v>
      </c>
      <c r="C167" s="30">
        <v>2097</v>
      </c>
      <c r="D167" s="30">
        <v>2726</v>
      </c>
      <c r="E167" s="30">
        <v>3146</v>
      </c>
      <c r="F167" s="30">
        <v>3775</v>
      </c>
      <c r="G167" s="30">
        <v>4404</v>
      </c>
      <c r="I167" s="28"/>
      <c r="J167" s="28"/>
      <c r="K167" s="28"/>
      <c r="L167" s="28"/>
      <c r="M167" s="28"/>
      <c r="N167" s="28"/>
    </row>
    <row r="168" spans="2:14" ht="12" customHeight="1">
      <c r="B168" s="8">
        <v>43009</v>
      </c>
      <c r="C168" s="25">
        <v>2109</v>
      </c>
      <c r="D168" s="25">
        <v>2742</v>
      </c>
      <c r="E168" s="25">
        <v>3164</v>
      </c>
      <c r="F168" s="25">
        <v>3797</v>
      </c>
      <c r="G168" s="25">
        <v>4429</v>
      </c>
      <c r="I168" s="28"/>
      <c r="J168" s="28"/>
      <c r="K168" s="28"/>
      <c r="L168" s="28"/>
      <c r="M168" s="28"/>
      <c r="N168" s="28"/>
    </row>
    <row r="169" spans="2:14" ht="12" customHeight="1">
      <c r="B169" s="29">
        <v>43040</v>
      </c>
      <c r="C169" s="30">
        <v>2105</v>
      </c>
      <c r="D169" s="30">
        <v>2736</v>
      </c>
      <c r="E169" s="30">
        <v>3157</v>
      </c>
      <c r="F169" s="30">
        <v>3788</v>
      </c>
      <c r="G169" s="30">
        <v>4420</v>
      </c>
      <c r="I169" s="28"/>
      <c r="J169" s="28"/>
      <c r="K169" s="28"/>
      <c r="L169" s="28"/>
      <c r="M169" s="28"/>
      <c r="N169" s="28"/>
    </row>
    <row r="170" spans="2:14" ht="12" customHeight="1">
      <c r="B170" s="8">
        <v>43070</v>
      </c>
      <c r="C170" s="25">
        <v>2100</v>
      </c>
      <c r="D170" s="25">
        <v>2730</v>
      </c>
      <c r="E170" s="25">
        <v>3149</v>
      </c>
      <c r="F170" s="25">
        <v>3779</v>
      </c>
      <c r="G170" s="25">
        <v>4409</v>
      </c>
      <c r="I170" s="28"/>
      <c r="J170" s="28"/>
      <c r="K170" s="28"/>
      <c r="L170" s="28"/>
      <c r="M170" s="28"/>
      <c r="N170" s="28"/>
    </row>
    <row r="171" spans="2:13" ht="12" customHeight="1">
      <c r="B171" s="8"/>
      <c r="C171" s="25"/>
      <c r="D171" s="25"/>
      <c r="E171" s="25"/>
      <c r="F171" s="25"/>
      <c r="G171" s="25"/>
      <c r="I171"/>
      <c r="J171"/>
      <c r="K171"/>
      <c r="L171"/>
      <c r="M171"/>
    </row>
    <row r="172" spans="2:13" ht="12" customHeight="1">
      <c r="B172" s="31" t="s">
        <v>20</v>
      </c>
      <c r="C172" s="32">
        <f>AVERAGE(C159:C170)</f>
        <v>2096.9166666666665</v>
      </c>
      <c r="D172" s="32">
        <f>AVERAGE(D159:D170)</f>
        <v>2726</v>
      </c>
      <c r="E172" s="32">
        <f>AVERAGE(E159:E170)</f>
        <v>3145.25</v>
      </c>
      <c r="F172" s="32">
        <f>AVERAGE(F159:F170)</f>
        <v>3774.3333333333335</v>
      </c>
      <c r="G172" s="32">
        <f>AVERAGE(G159:G170)</f>
        <v>4403.5</v>
      </c>
      <c r="I172" s="28"/>
      <c r="J172" s="28"/>
      <c r="K172" s="28"/>
      <c r="L172" s="28"/>
      <c r="M172" s="28"/>
    </row>
    <row r="173" spans="2:13" ht="12" customHeight="1">
      <c r="B173" s="33"/>
      <c r="C173" s="26"/>
      <c r="D173" s="26"/>
      <c r="E173" s="26"/>
      <c r="F173" s="26"/>
      <c r="G173" s="26"/>
      <c r="I173" s="28"/>
      <c r="J173" s="28"/>
      <c r="K173" s="28"/>
      <c r="L173" s="28"/>
      <c r="M173" s="28"/>
    </row>
    <row r="174" spans="2:14" ht="12" customHeight="1">
      <c r="B174" s="29">
        <v>43101</v>
      </c>
      <c r="C174" s="30">
        <v>2114</v>
      </c>
      <c r="D174" s="30">
        <v>2748</v>
      </c>
      <c r="E174" s="30">
        <v>3171</v>
      </c>
      <c r="F174" s="30">
        <v>3805</v>
      </c>
      <c r="G174" s="30">
        <v>4439</v>
      </c>
      <c r="I174" s="28"/>
      <c r="J174" s="28"/>
      <c r="K174" s="28"/>
      <c r="L174" s="28"/>
      <c r="M174" s="28"/>
      <c r="N174" s="28"/>
    </row>
    <row r="175" spans="2:14" ht="12" customHeight="1">
      <c r="B175" s="8">
        <v>43132</v>
      </c>
      <c r="C175" s="25">
        <v>2153</v>
      </c>
      <c r="D175" s="25">
        <v>2799</v>
      </c>
      <c r="E175" s="25">
        <v>3229</v>
      </c>
      <c r="F175" s="27">
        <v>3875</v>
      </c>
      <c r="G175" s="27">
        <v>4521</v>
      </c>
      <c r="I175" s="28"/>
      <c r="J175" s="28"/>
      <c r="K175" s="28"/>
      <c r="L175" s="28"/>
      <c r="M175" s="28"/>
      <c r="N175" s="28"/>
    </row>
    <row r="176" spans="2:14" ht="12" customHeight="1">
      <c r="B176" s="29">
        <v>43160</v>
      </c>
      <c r="C176" s="30">
        <v>2152</v>
      </c>
      <c r="D176" s="30">
        <v>2798</v>
      </c>
      <c r="E176" s="30">
        <v>3228</v>
      </c>
      <c r="F176" s="30">
        <v>3874</v>
      </c>
      <c r="G176" s="30">
        <v>4519</v>
      </c>
      <c r="I176" s="28"/>
      <c r="J176" s="28"/>
      <c r="K176" s="28"/>
      <c r="L176" s="28"/>
      <c r="M176" s="28"/>
      <c r="N176" s="28"/>
    </row>
    <row r="177" spans="2:14" ht="12" customHeight="1">
      <c r="B177" s="8">
        <v>43191</v>
      </c>
      <c r="C177" s="25">
        <v>2164</v>
      </c>
      <c r="D177" s="25">
        <v>2813</v>
      </c>
      <c r="E177" s="25">
        <v>3246</v>
      </c>
      <c r="F177" s="25">
        <v>3895</v>
      </c>
      <c r="G177" s="25">
        <v>4544</v>
      </c>
      <c r="I177" s="28"/>
      <c r="J177" s="28"/>
      <c r="K177" s="28"/>
      <c r="L177" s="28"/>
      <c r="M177" s="28"/>
      <c r="N177" s="28"/>
    </row>
    <row r="178" spans="2:14" ht="12" customHeight="1">
      <c r="B178" s="29">
        <v>43221</v>
      </c>
      <c r="C178" s="30">
        <v>2170</v>
      </c>
      <c r="D178" s="30">
        <v>2821</v>
      </c>
      <c r="E178" s="30">
        <v>3255</v>
      </c>
      <c r="F178" s="30">
        <v>3906</v>
      </c>
      <c r="G178" s="30">
        <v>4557</v>
      </c>
      <c r="I178" s="28"/>
      <c r="J178" s="28"/>
      <c r="K178" s="28"/>
      <c r="L178" s="28"/>
      <c r="M178" s="28"/>
      <c r="N178" s="28"/>
    </row>
    <row r="179" spans="2:14" ht="12" customHeight="1">
      <c r="B179" s="8">
        <v>43252</v>
      </c>
      <c r="C179" s="25">
        <v>2173</v>
      </c>
      <c r="D179" s="25">
        <v>2825</v>
      </c>
      <c r="E179" s="25">
        <v>3259</v>
      </c>
      <c r="F179" s="25">
        <v>3911</v>
      </c>
      <c r="G179" s="25">
        <v>4563</v>
      </c>
      <c r="I179" s="28"/>
      <c r="J179" s="28"/>
      <c r="K179" s="28"/>
      <c r="L179" s="28"/>
      <c r="M179" s="28"/>
      <c r="N179" s="28"/>
    </row>
    <row r="180" spans="2:14" ht="12" customHeight="1">
      <c r="B180" s="29">
        <v>43282</v>
      </c>
      <c r="C180" s="30">
        <v>2197</v>
      </c>
      <c r="D180" s="30">
        <v>2857</v>
      </c>
      <c r="E180" s="30">
        <v>3296</v>
      </c>
      <c r="F180" s="30">
        <v>3955</v>
      </c>
      <c r="G180" s="30">
        <v>4615</v>
      </c>
      <c r="I180" s="28"/>
      <c r="J180" s="28"/>
      <c r="K180" s="28"/>
      <c r="L180" s="28"/>
      <c r="M180" s="28"/>
      <c r="N180" s="28"/>
    </row>
    <row r="181" spans="2:14" ht="12" customHeight="1">
      <c r="B181" s="8">
        <v>43313</v>
      </c>
      <c r="C181" s="25">
        <v>2199</v>
      </c>
      <c r="D181" s="25">
        <v>2859</v>
      </c>
      <c r="E181" s="25">
        <v>3299</v>
      </c>
      <c r="F181" s="25">
        <v>3959</v>
      </c>
      <c r="G181" s="25">
        <v>4619</v>
      </c>
      <c r="I181" s="28"/>
      <c r="J181" s="28"/>
      <c r="K181" s="28"/>
      <c r="L181" s="28"/>
      <c r="M181" s="28"/>
      <c r="N181" s="28"/>
    </row>
    <row r="182" spans="2:14" ht="12" customHeight="1">
      <c r="B182" s="29">
        <v>43344</v>
      </c>
      <c r="C182" s="30">
        <v>2203</v>
      </c>
      <c r="D182" s="30">
        <v>2864</v>
      </c>
      <c r="E182" s="30">
        <v>3305</v>
      </c>
      <c r="F182" s="30">
        <v>3966</v>
      </c>
      <c r="G182" s="30">
        <v>4626</v>
      </c>
      <c r="I182" s="28"/>
      <c r="J182" s="28"/>
      <c r="K182" s="28"/>
      <c r="L182" s="28"/>
      <c r="M182" s="28"/>
      <c r="N182" s="28"/>
    </row>
    <row r="183" spans="2:14" ht="12" customHeight="1">
      <c r="B183" s="8">
        <v>43374</v>
      </c>
      <c r="C183" s="25">
        <v>2208</v>
      </c>
      <c r="D183" s="25">
        <v>2871</v>
      </c>
      <c r="E183" s="25">
        <v>3313</v>
      </c>
      <c r="F183" s="25">
        <v>3975</v>
      </c>
      <c r="G183" s="25">
        <v>4638</v>
      </c>
      <c r="I183" s="28"/>
      <c r="J183" s="28"/>
      <c r="K183" s="28"/>
      <c r="L183" s="28"/>
      <c r="M183" s="28"/>
      <c r="N183" s="28"/>
    </row>
    <row r="184" spans="2:14" ht="12" customHeight="1">
      <c r="B184" s="29">
        <v>43405</v>
      </c>
      <c r="C184" s="30">
        <v>2222</v>
      </c>
      <c r="D184" s="30">
        <v>2889</v>
      </c>
      <c r="E184" s="30">
        <v>3333</v>
      </c>
      <c r="F184" s="30">
        <v>4000</v>
      </c>
      <c r="G184" s="30">
        <v>4667</v>
      </c>
      <c r="I184" s="28"/>
      <c r="J184" s="28"/>
      <c r="K184" s="28"/>
      <c r="L184" s="28"/>
      <c r="M184" s="28"/>
      <c r="N184" s="28"/>
    </row>
    <row r="185" spans="2:14" ht="12" customHeight="1">
      <c r="B185" s="8">
        <v>43435</v>
      </c>
      <c r="C185" s="25">
        <v>2232</v>
      </c>
      <c r="D185" s="25">
        <v>2902</v>
      </c>
      <c r="E185" s="25">
        <v>3349</v>
      </c>
      <c r="F185" s="25">
        <v>4018</v>
      </c>
      <c r="G185" s="25">
        <v>4688</v>
      </c>
      <c r="I185" s="28"/>
      <c r="J185" s="28"/>
      <c r="K185" s="28"/>
      <c r="L185" s="28"/>
      <c r="M185" s="28"/>
      <c r="N185" s="28"/>
    </row>
    <row r="186" spans="2:13" ht="12" customHeight="1">
      <c r="B186" s="8"/>
      <c r="C186" s="25"/>
      <c r="D186" s="25"/>
      <c r="E186" s="25"/>
      <c r="F186" s="25"/>
      <c r="G186" s="25"/>
      <c r="I186"/>
      <c r="J186"/>
      <c r="K186"/>
      <c r="L186"/>
      <c r="M186"/>
    </row>
    <row r="187" spans="2:13" ht="12" customHeight="1">
      <c r="B187" s="31" t="s">
        <v>21</v>
      </c>
      <c r="C187" s="32">
        <f>AVERAGE(C174:C185)</f>
        <v>2182.25</v>
      </c>
      <c r="D187" s="32">
        <f>AVERAGE(D174:D185)</f>
        <v>2837.1666666666665</v>
      </c>
      <c r="E187" s="32">
        <f>AVERAGE(E174:E185)</f>
        <v>3273.5833333333335</v>
      </c>
      <c r="F187" s="32">
        <f>AVERAGE(F174:F185)</f>
        <v>3928.25</v>
      </c>
      <c r="G187" s="32">
        <f>AVERAGE(G174:G185)</f>
        <v>4583</v>
      </c>
      <c r="I187" s="28"/>
      <c r="J187" s="28"/>
      <c r="K187" s="28"/>
      <c r="L187" s="28"/>
      <c r="M187" s="28"/>
    </row>
    <row r="188" spans="2:13" ht="12" customHeight="1">
      <c r="B188" s="33"/>
      <c r="C188" s="26"/>
      <c r="D188" s="26"/>
      <c r="E188" s="26"/>
      <c r="F188" s="26"/>
      <c r="G188" s="26"/>
      <c r="I188" s="28"/>
      <c r="J188" s="28"/>
      <c r="K188" s="28"/>
      <c r="L188" s="28"/>
      <c r="M188" s="28"/>
    </row>
    <row r="189" spans="2:14" ht="12" customHeight="1">
      <c r="B189" s="29">
        <v>43466</v>
      </c>
      <c r="C189" s="30">
        <v>2248</v>
      </c>
      <c r="D189" s="30">
        <v>2922</v>
      </c>
      <c r="E189" s="30">
        <v>3371</v>
      </c>
      <c r="F189" s="30">
        <v>4046</v>
      </c>
      <c r="G189" s="30">
        <v>4720</v>
      </c>
      <c r="I189" s="28"/>
      <c r="J189" s="28"/>
      <c r="K189" s="28"/>
      <c r="L189" s="28"/>
      <c r="M189" s="28"/>
      <c r="N189" s="28"/>
    </row>
    <row r="190" spans="2:14" ht="12" customHeight="1">
      <c r="B190" s="8">
        <v>43497</v>
      </c>
      <c r="C190" s="25">
        <v>2255</v>
      </c>
      <c r="D190" s="25">
        <v>2931</v>
      </c>
      <c r="E190" s="25">
        <v>3382</v>
      </c>
      <c r="F190" s="27">
        <v>4059</v>
      </c>
      <c r="G190" s="27">
        <v>4735</v>
      </c>
      <c r="I190" s="28"/>
      <c r="J190" s="28"/>
      <c r="K190" s="28"/>
      <c r="L190" s="28"/>
      <c r="M190" s="28"/>
      <c r="N190" s="28"/>
    </row>
    <row r="191" spans="2:14" ht="12" customHeight="1">
      <c r="B191" s="29">
        <v>43525</v>
      </c>
      <c r="C191" s="30">
        <v>2290</v>
      </c>
      <c r="D191" s="30">
        <v>2977</v>
      </c>
      <c r="E191" s="30">
        <v>3435</v>
      </c>
      <c r="F191" s="30">
        <v>4122</v>
      </c>
      <c r="G191" s="30">
        <v>4809</v>
      </c>
      <c r="I191" s="28"/>
      <c r="J191" s="28"/>
      <c r="K191" s="28"/>
      <c r="L191" s="28"/>
      <c r="M191" s="28"/>
      <c r="N191" s="28"/>
    </row>
    <row r="192" spans="2:14" ht="12" customHeight="1">
      <c r="B192" s="8">
        <v>43556</v>
      </c>
      <c r="C192" s="25">
        <v>2298</v>
      </c>
      <c r="D192" s="25">
        <v>2987</v>
      </c>
      <c r="E192" s="25">
        <v>3447</v>
      </c>
      <c r="F192" s="25">
        <v>4136</v>
      </c>
      <c r="G192" s="25">
        <v>4825</v>
      </c>
      <c r="I192" s="28"/>
      <c r="J192" s="28"/>
      <c r="K192" s="28"/>
      <c r="L192" s="28"/>
      <c r="M192" s="28"/>
      <c r="N192" s="28"/>
    </row>
    <row r="193" spans="2:14" ht="12" customHeight="1">
      <c r="B193" s="29">
        <v>43586</v>
      </c>
      <c r="C193" s="30">
        <v>2318</v>
      </c>
      <c r="D193" s="30">
        <v>3014</v>
      </c>
      <c r="E193" s="30">
        <v>3477</v>
      </c>
      <c r="F193" s="30">
        <v>4173</v>
      </c>
      <c r="G193" s="30">
        <v>4868</v>
      </c>
      <c r="I193" s="28"/>
      <c r="J193" s="28"/>
      <c r="K193" s="28"/>
      <c r="L193" s="28"/>
      <c r="M193" s="28"/>
      <c r="N193" s="28"/>
    </row>
    <row r="194" spans="2:14" ht="12" customHeight="1">
      <c r="B194" s="8">
        <v>43617</v>
      </c>
      <c r="C194" s="25">
        <v>2339</v>
      </c>
      <c r="D194" s="25">
        <v>3040</v>
      </c>
      <c r="E194" s="25">
        <v>3508</v>
      </c>
      <c r="F194" s="25">
        <v>4209</v>
      </c>
      <c r="G194" s="25">
        <v>4911</v>
      </c>
      <c r="I194" s="28"/>
      <c r="J194" s="28"/>
      <c r="K194" s="28"/>
      <c r="L194" s="28"/>
      <c r="M194" s="28"/>
      <c r="N194" s="28"/>
    </row>
    <row r="195" spans="2:14" ht="12" customHeight="1">
      <c r="B195" s="29">
        <v>43647</v>
      </c>
      <c r="C195" s="30">
        <v>2341</v>
      </c>
      <c r="D195" s="30">
        <v>3043</v>
      </c>
      <c r="E195" s="30">
        <v>3511</v>
      </c>
      <c r="F195" s="30">
        <v>4213</v>
      </c>
      <c r="G195" s="30">
        <v>4915</v>
      </c>
      <c r="I195" s="28"/>
      <c r="J195" s="28"/>
      <c r="K195" s="28"/>
      <c r="L195" s="28"/>
      <c r="M195" s="28"/>
      <c r="N195" s="28"/>
    </row>
    <row r="196" spans="2:14" ht="12" customHeight="1">
      <c r="B196" s="8">
        <v>43678</v>
      </c>
      <c r="C196" s="25">
        <v>2340</v>
      </c>
      <c r="D196" s="25">
        <v>3042</v>
      </c>
      <c r="E196" s="25">
        <v>3510</v>
      </c>
      <c r="F196" s="25">
        <v>4212</v>
      </c>
      <c r="G196" s="25">
        <v>4914</v>
      </c>
      <c r="I196" s="28"/>
      <c r="J196" s="28"/>
      <c r="K196" s="28"/>
      <c r="L196" s="28"/>
      <c r="M196" s="28"/>
      <c r="N196" s="28"/>
    </row>
    <row r="197" spans="2:14" ht="12" customHeight="1">
      <c r="B197" s="29">
        <v>43709</v>
      </c>
      <c r="C197" s="30">
        <v>2332</v>
      </c>
      <c r="D197" s="30">
        <v>3032</v>
      </c>
      <c r="E197" s="30">
        <v>3498</v>
      </c>
      <c r="F197" s="30">
        <v>4198</v>
      </c>
      <c r="G197" s="30">
        <v>4897</v>
      </c>
      <c r="I197" s="28"/>
      <c r="J197" s="28"/>
      <c r="K197" s="28"/>
      <c r="L197" s="28"/>
      <c r="M197" s="28"/>
      <c r="N197" s="28"/>
    </row>
    <row r="198" spans="2:14" ht="12" customHeight="1">
      <c r="B198" s="8">
        <v>43739</v>
      </c>
      <c r="C198" s="25">
        <v>2332</v>
      </c>
      <c r="D198" s="25">
        <v>3032</v>
      </c>
      <c r="E198" s="25">
        <v>3499</v>
      </c>
      <c r="F198" s="25">
        <v>4198</v>
      </c>
      <c r="G198" s="25">
        <v>4898</v>
      </c>
      <c r="I198" s="28"/>
      <c r="J198" s="28"/>
      <c r="K198" s="28"/>
      <c r="L198" s="28"/>
      <c r="M198" s="28"/>
      <c r="N198" s="28"/>
    </row>
    <row r="199" spans="2:14" ht="12" customHeight="1">
      <c r="B199" s="29">
        <v>43770</v>
      </c>
      <c r="C199" s="30">
        <v>2329</v>
      </c>
      <c r="D199" s="30">
        <v>3028</v>
      </c>
      <c r="E199" s="30">
        <v>3494</v>
      </c>
      <c r="F199" s="30">
        <v>4192</v>
      </c>
      <c r="G199" s="30">
        <v>4891</v>
      </c>
      <c r="I199" s="28"/>
      <c r="J199" s="28"/>
      <c r="K199" s="28"/>
      <c r="L199" s="28"/>
      <c r="M199" s="28"/>
      <c r="N199" s="28"/>
    </row>
    <row r="200" spans="2:14" ht="12" customHeight="1">
      <c r="B200" s="8">
        <v>43800</v>
      </c>
      <c r="C200" s="25">
        <v>2331</v>
      </c>
      <c r="D200" s="25">
        <v>3030</v>
      </c>
      <c r="E200" s="25">
        <v>3496</v>
      </c>
      <c r="F200" s="25">
        <v>4196</v>
      </c>
      <c r="G200" s="25">
        <v>4895</v>
      </c>
      <c r="I200" s="28"/>
      <c r="J200" s="28"/>
      <c r="K200" s="28"/>
      <c r="L200" s="28"/>
      <c r="M200" s="28"/>
      <c r="N200" s="28"/>
    </row>
    <row r="201" spans="2:13" ht="12" customHeight="1">
      <c r="B201" s="8"/>
      <c r="C201" s="25"/>
      <c r="D201" s="25"/>
      <c r="E201" s="25"/>
      <c r="F201" s="25"/>
      <c r="G201" s="25"/>
      <c r="I201"/>
      <c r="J201"/>
      <c r="K201"/>
      <c r="L201"/>
      <c r="M201"/>
    </row>
    <row r="202" spans="2:13" ht="12" customHeight="1">
      <c r="B202" s="31" t="s">
        <v>22</v>
      </c>
      <c r="C202" s="32">
        <f>AVERAGE(C189:C200)</f>
        <v>2312.75</v>
      </c>
      <c r="D202" s="32">
        <f>AVERAGE(D189:D200)</f>
        <v>3006.5</v>
      </c>
      <c r="E202" s="32">
        <f>AVERAGE(E189:E200)</f>
        <v>3469</v>
      </c>
      <c r="F202" s="32">
        <f>AVERAGE(F189:F200)</f>
        <v>4162.833333333333</v>
      </c>
      <c r="G202" s="32">
        <f>AVERAGE(G189:G200)</f>
        <v>4856.5</v>
      </c>
      <c r="I202" s="28"/>
      <c r="J202" s="28"/>
      <c r="K202" s="28"/>
      <c r="L202" s="28"/>
      <c r="M202" s="28"/>
    </row>
    <row r="203" spans="2:13" ht="12" customHeight="1">
      <c r="B203" s="33"/>
      <c r="C203" s="26"/>
      <c r="D203" s="26"/>
      <c r="E203" s="26"/>
      <c r="F203" s="26"/>
      <c r="G203" s="26"/>
      <c r="I203" s="28"/>
      <c r="J203" s="28"/>
      <c r="K203" s="28"/>
      <c r="L203" s="28"/>
      <c r="M203" s="28"/>
    </row>
    <row r="204" spans="2:14" ht="12" customHeight="1">
      <c r="B204" s="29">
        <v>43831</v>
      </c>
      <c r="C204" s="30">
        <v>2314</v>
      </c>
      <c r="D204" s="30">
        <v>3008</v>
      </c>
      <c r="E204" s="30">
        <v>3471</v>
      </c>
      <c r="F204" s="30">
        <v>4165</v>
      </c>
      <c r="G204" s="30">
        <v>4860</v>
      </c>
      <c r="I204" s="28"/>
      <c r="J204" s="28"/>
      <c r="K204" s="28"/>
      <c r="L204" s="28"/>
      <c r="M204" s="28"/>
      <c r="N204" s="28"/>
    </row>
    <row r="205" spans="2:14" ht="12" customHeight="1">
      <c r="B205" s="8">
        <v>43862</v>
      </c>
      <c r="C205" s="25">
        <v>2303</v>
      </c>
      <c r="D205" s="25">
        <v>2994</v>
      </c>
      <c r="E205" s="25">
        <v>3454</v>
      </c>
      <c r="F205" s="27">
        <v>4145</v>
      </c>
      <c r="G205" s="27">
        <v>4836</v>
      </c>
      <c r="I205" s="28"/>
      <c r="J205" s="28"/>
      <c r="K205" s="28"/>
      <c r="L205" s="28"/>
      <c r="M205" s="28"/>
      <c r="N205" s="28"/>
    </row>
    <row r="206" spans="2:14" ht="12" customHeight="1">
      <c r="B206" s="29">
        <v>43891</v>
      </c>
      <c r="C206" s="30">
        <v>2300</v>
      </c>
      <c r="D206" s="30">
        <v>2989</v>
      </c>
      <c r="E206" s="30">
        <v>3449</v>
      </c>
      <c r="F206" s="30">
        <v>4139</v>
      </c>
      <c r="G206" s="30">
        <v>4829</v>
      </c>
      <c r="I206" s="28"/>
      <c r="J206" s="28"/>
      <c r="K206" s="28"/>
      <c r="L206" s="28"/>
      <c r="M206" s="28"/>
      <c r="N206" s="28"/>
    </row>
    <row r="207" spans="2:14" ht="12" customHeight="1">
      <c r="B207" s="8">
        <v>43922</v>
      </c>
      <c r="C207" s="25">
        <v>2296</v>
      </c>
      <c r="D207" s="25">
        <v>2984</v>
      </c>
      <c r="E207" s="25">
        <v>3444</v>
      </c>
      <c r="F207" s="25">
        <v>4132</v>
      </c>
      <c r="G207" s="25">
        <v>4821</v>
      </c>
      <c r="I207" s="28"/>
      <c r="J207" s="28"/>
      <c r="K207" s="28"/>
      <c r="L207" s="28"/>
      <c r="M207" s="28"/>
      <c r="N207" s="28"/>
    </row>
    <row r="208" spans="2:14" ht="12" customHeight="1">
      <c r="B208" s="29">
        <v>43952</v>
      </c>
      <c r="C208" s="30">
        <v>2283</v>
      </c>
      <c r="D208" s="30">
        <v>2968</v>
      </c>
      <c r="E208" s="30">
        <v>3425</v>
      </c>
      <c r="F208" s="30">
        <v>4110</v>
      </c>
      <c r="G208" s="30">
        <v>4794</v>
      </c>
      <c r="I208" s="28"/>
      <c r="J208" s="28"/>
      <c r="K208" s="28"/>
      <c r="L208" s="28"/>
      <c r="M208" s="28"/>
      <c r="N208" s="28"/>
    </row>
    <row r="209" spans="2:14" ht="12" customHeight="1">
      <c r="B209" s="8">
        <v>43983</v>
      </c>
      <c r="C209" s="25">
        <v>2277</v>
      </c>
      <c r="D209" s="25">
        <v>2960</v>
      </c>
      <c r="E209" s="25">
        <v>3416</v>
      </c>
      <c r="F209" s="25">
        <v>4099</v>
      </c>
      <c r="G209" s="25">
        <v>4782</v>
      </c>
      <c r="I209" s="28"/>
      <c r="J209" s="28"/>
      <c r="K209" s="28"/>
      <c r="L209" s="28"/>
      <c r="M209" s="28"/>
      <c r="N209" s="28"/>
    </row>
    <row r="210" spans="2:14" ht="12" customHeight="1">
      <c r="B210" s="29">
        <v>44013</v>
      </c>
      <c r="C210" s="30">
        <v>2267</v>
      </c>
      <c r="D210" s="30">
        <v>2947</v>
      </c>
      <c r="E210" s="30">
        <v>3400</v>
      </c>
      <c r="F210" s="30">
        <v>4080</v>
      </c>
      <c r="G210" s="30">
        <v>4760</v>
      </c>
      <c r="I210" s="28"/>
      <c r="J210" s="28"/>
      <c r="K210" s="28"/>
      <c r="L210" s="28"/>
      <c r="M210" s="28"/>
      <c r="N210" s="28"/>
    </row>
    <row r="211" spans="2:14" ht="12" customHeight="1">
      <c r="B211" s="8">
        <v>44044</v>
      </c>
      <c r="C211" s="25">
        <v>2276</v>
      </c>
      <c r="D211" s="25">
        <v>2959</v>
      </c>
      <c r="E211" s="25">
        <v>3415</v>
      </c>
      <c r="F211" s="25">
        <v>4098</v>
      </c>
      <c r="G211" s="25">
        <v>4781</v>
      </c>
      <c r="I211" s="28"/>
      <c r="J211" s="28"/>
      <c r="K211" s="28"/>
      <c r="L211" s="28"/>
      <c r="M211" s="28"/>
      <c r="N211" s="28"/>
    </row>
    <row r="212" spans="2:14" ht="12" customHeight="1">
      <c r="B212" s="29">
        <v>44075</v>
      </c>
      <c r="C212" s="30">
        <v>2277</v>
      </c>
      <c r="D212" s="30">
        <v>2960</v>
      </c>
      <c r="E212" s="30">
        <v>3416</v>
      </c>
      <c r="F212" s="30">
        <v>4099</v>
      </c>
      <c r="G212" s="30">
        <v>4782</v>
      </c>
      <c r="I212" s="28"/>
      <c r="J212" s="28"/>
      <c r="K212" s="28"/>
      <c r="L212" s="28"/>
      <c r="M212" s="28"/>
      <c r="N212" s="28"/>
    </row>
    <row r="213" spans="2:14" ht="12" customHeight="1">
      <c r="B213" s="8">
        <v>44105</v>
      </c>
      <c r="C213" s="25">
        <v>2273</v>
      </c>
      <c r="D213" s="25">
        <v>2955</v>
      </c>
      <c r="E213" s="25">
        <v>3410</v>
      </c>
      <c r="F213" s="25">
        <v>4092</v>
      </c>
      <c r="G213" s="25">
        <v>4773</v>
      </c>
      <c r="I213" s="28"/>
      <c r="J213" s="28"/>
      <c r="K213" s="28"/>
      <c r="L213" s="28"/>
      <c r="M213" s="28"/>
      <c r="N213" s="28"/>
    </row>
    <row r="214" spans="2:14" ht="12" customHeight="1">
      <c r="B214" s="29">
        <v>44136</v>
      </c>
      <c r="C214" s="30">
        <v>2266</v>
      </c>
      <c r="D214" s="30">
        <v>2946</v>
      </c>
      <c r="E214" s="30">
        <v>3399</v>
      </c>
      <c r="F214" s="30">
        <v>4079</v>
      </c>
      <c r="G214" s="30">
        <v>4759</v>
      </c>
      <c r="I214" s="28"/>
      <c r="J214" s="28"/>
      <c r="K214" s="28"/>
      <c r="L214" s="28"/>
      <c r="M214" s="28"/>
      <c r="N214" s="28"/>
    </row>
    <row r="215" spans="2:14" ht="12" customHeight="1">
      <c r="B215" s="8">
        <v>44166</v>
      </c>
      <c r="C215" s="25">
        <v>2265</v>
      </c>
      <c r="D215" s="25">
        <v>2945</v>
      </c>
      <c r="E215" s="25">
        <v>3398</v>
      </c>
      <c r="F215" s="25">
        <v>4077</v>
      </c>
      <c r="G215" s="25">
        <v>4757</v>
      </c>
      <c r="I215" s="28"/>
      <c r="J215" s="28"/>
      <c r="K215" s="28"/>
      <c r="L215" s="28"/>
      <c r="M215" s="28"/>
      <c r="N215" s="28"/>
    </row>
    <row r="216" spans="2:13" ht="12" customHeight="1">
      <c r="B216" s="8"/>
      <c r="C216" s="25"/>
      <c r="D216" s="25"/>
      <c r="E216" s="25"/>
      <c r="F216" s="25"/>
      <c r="G216" s="25"/>
      <c r="I216"/>
      <c r="J216"/>
      <c r="K216"/>
      <c r="L216"/>
      <c r="M216"/>
    </row>
    <row r="217" spans="2:13" ht="12" customHeight="1">
      <c r="B217" s="31" t="s">
        <v>24</v>
      </c>
      <c r="C217" s="32">
        <f>AVERAGE(C204:C215)</f>
        <v>2283.0833333333335</v>
      </c>
      <c r="D217" s="32">
        <f>AVERAGE(D204:D215)</f>
        <v>2967.9166666666665</v>
      </c>
      <c r="E217" s="32">
        <f>AVERAGE(E204:E215)</f>
        <v>3424.75</v>
      </c>
      <c r="F217" s="32">
        <f>AVERAGE(F204:F215)</f>
        <v>4109.583333333333</v>
      </c>
      <c r="G217" s="32">
        <f>AVERAGE(G204:G215)</f>
        <v>4794.5</v>
      </c>
      <c r="I217" s="28"/>
      <c r="J217" s="28"/>
      <c r="K217" s="28"/>
      <c r="L217" s="28"/>
      <c r="M217" s="28"/>
    </row>
    <row r="218" spans="2:13" ht="12" customHeight="1">
      <c r="B218" s="33"/>
      <c r="C218" s="26"/>
      <c r="D218" s="26"/>
      <c r="E218" s="26"/>
      <c r="F218" s="26"/>
      <c r="G218" s="26"/>
      <c r="I218" s="28"/>
      <c r="J218" s="28"/>
      <c r="K218" s="28"/>
      <c r="L218" s="28"/>
      <c r="M218" s="28"/>
    </row>
    <row r="219" spans="2:14" ht="12" customHeight="1">
      <c r="B219" s="29">
        <v>44197</v>
      </c>
      <c r="C219" s="30">
        <v>2257</v>
      </c>
      <c r="D219" s="30">
        <v>2934</v>
      </c>
      <c r="E219" s="30">
        <v>3385</v>
      </c>
      <c r="F219" s="30">
        <v>4062</v>
      </c>
      <c r="G219" s="30">
        <v>4739</v>
      </c>
      <c r="I219" s="28"/>
      <c r="J219" s="28"/>
      <c r="K219" s="28"/>
      <c r="L219" s="28"/>
      <c r="M219" s="28"/>
      <c r="N219" s="28"/>
    </row>
    <row r="220" spans="2:14" ht="12" customHeight="1">
      <c r="B220" s="8">
        <v>44228</v>
      </c>
      <c r="C220" s="25">
        <v>2258</v>
      </c>
      <c r="D220" s="25">
        <v>2936</v>
      </c>
      <c r="E220" s="25">
        <v>3387</v>
      </c>
      <c r="F220" s="27">
        <v>4065</v>
      </c>
      <c r="G220" s="27">
        <v>4742</v>
      </c>
      <c r="I220" s="28"/>
      <c r="J220" s="28"/>
      <c r="K220" s="28"/>
      <c r="L220" s="28"/>
      <c r="M220" s="28"/>
      <c r="N220" s="28"/>
    </row>
    <row r="221" spans="2:14" ht="12" customHeight="1">
      <c r="B221" s="29">
        <v>44256</v>
      </c>
      <c r="C221" s="30">
        <v>2258</v>
      </c>
      <c r="D221" s="30">
        <v>2935</v>
      </c>
      <c r="E221" s="30">
        <v>3387</v>
      </c>
      <c r="F221" s="30">
        <v>4064</v>
      </c>
      <c r="G221" s="30">
        <v>4741</v>
      </c>
      <c r="I221" s="28"/>
      <c r="J221" s="28"/>
      <c r="K221" s="28"/>
      <c r="L221" s="28"/>
      <c r="M221" s="28"/>
      <c r="N221" s="28"/>
    </row>
    <row r="222" spans="2:14" ht="12" customHeight="1">
      <c r="B222" s="8">
        <v>44287</v>
      </c>
      <c r="C222" s="25">
        <v>2262</v>
      </c>
      <c r="D222" s="25">
        <v>2940</v>
      </c>
      <c r="E222" s="25">
        <v>3393</v>
      </c>
      <c r="F222" s="25">
        <v>4071</v>
      </c>
      <c r="G222" s="25">
        <v>4750</v>
      </c>
      <c r="I222" s="28"/>
      <c r="J222" s="28"/>
      <c r="K222" s="28"/>
      <c r="L222" s="28"/>
      <c r="M222" s="28"/>
      <c r="N222" s="28"/>
    </row>
    <row r="223" spans="2:14" ht="12" customHeight="1">
      <c r="B223" s="29">
        <v>44317</v>
      </c>
      <c r="C223" s="30">
        <v>2263</v>
      </c>
      <c r="D223" s="30">
        <v>2942</v>
      </c>
      <c r="E223" s="30">
        <v>3395</v>
      </c>
      <c r="F223" s="30">
        <v>4074</v>
      </c>
      <c r="G223" s="30">
        <v>4752</v>
      </c>
      <c r="I223" s="28"/>
      <c r="J223" s="28"/>
      <c r="K223" s="28"/>
      <c r="L223" s="28"/>
      <c r="M223" s="28"/>
      <c r="N223" s="28"/>
    </row>
    <row r="224" spans="2:14" ht="12" customHeight="1">
      <c r="B224" s="8">
        <v>44348</v>
      </c>
      <c r="C224" s="25">
        <v>2271.204566904864</v>
      </c>
      <c r="D224" s="25">
        <v>2952.565936976323</v>
      </c>
      <c r="E224" s="25">
        <v>3406.806850357296</v>
      </c>
      <c r="F224" s="25">
        <v>4088.168220428755</v>
      </c>
      <c r="G224" s="25">
        <v>4769.529590500214</v>
      </c>
      <c r="I224" s="28"/>
      <c r="J224" s="28"/>
      <c r="K224" s="28"/>
      <c r="L224" s="28"/>
      <c r="M224" s="28"/>
      <c r="N224" s="28"/>
    </row>
    <row r="225" spans="2:14" ht="12" customHeight="1">
      <c r="B225" s="29">
        <v>44378</v>
      </c>
      <c r="C225" s="30">
        <v>2293</v>
      </c>
      <c r="D225" s="30">
        <v>2980</v>
      </c>
      <c r="E225" s="30">
        <v>3439</v>
      </c>
      <c r="F225" s="30">
        <v>4127</v>
      </c>
      <c r="G225" s="30">
        <v>4815</v>
      </c>
      <c r="I225" s="28"/>
      <c r="J225" s="28"/>
      <c r="K225" s="28"/>
      <c r="L225" s="28"/>
      <c r="M225" s="28"/>
      <c r="N225" s="28"/>
    </row>
    <row r="226" spans="2:14" ht="12" customHeight="1">
      <c r="B226" s="8">
        <v>44409</v>
      </c>
      <c r="C226" s="25">
        <v>2294</v>
      </c>
      <c r="D226" s="25">
        <v>2982</v>
      </c>
      <c r="E226" s="25">
        <v>3441</v>
      </c>
      <c r="F226" s="25">
        <v>4129</v>
      </c>
      <c r="G226" s="25">
        <v>4817</v>
      </c>
      <c r="I226" s="28"/>
      <c r="J226" s="28"/>
      <c r="K226" s="28"/>
      <c r="L226" s="28"/>
      <c r="M226" s="28"/>
      <c r="N226" s="28"/>
    </row>
    <row r="227" spans="2:14" ht="12" customHeight="1">
      <c r="B227" s="29">
        <v>44440</v>
      </c>
      <c r="C227" s="30">
        <v>2304</v>
      </c>
      <c r="D227" s="30">
        <v>2995</v>
      </c>
      <c r="E227" s="30">
        <v>3456</v>
      </c>
      <c r="F227" s="30">
        <v>4148</v>
      </c>
      <c r="G227" s="30">
        <v>4839</v>
      </c>
      <c r="I227" s="28"/>
      <c r="J227" s="28"/>
      <c r="K227" s="28"/>
      <c r="L227" s="28"/>
      <c r="M227" s="28"/>
      <c r="N227" s="28"/>
    </row>
    <row r="228" spans="2:14" ht="12" customHeight="1">
      <c r="B228" s="8">
        <v>44470</v>
      </c>
      <c r="C228" s="25">
        <v>2311</v>
      </c>
      <c r="D228" s="25">
        <v>3005</v>
      </c>
      <c r="E228" s="25">
        <v>3467</v>
      </c>
      <c r="F228" s="25">
        <v>4161</v>
      </c>
      <c r="G228" s="25">
        <v>4854</v>
      </c>
      <c r="I228" s="28"/>
      <c r="J228" s="28"/>
      <c r="K228" s="28"/>
      <c r="L228" s="28"/>
      <c r="M228" s="28"/>
      <c r="N228" s="28"/>
    </row>
    <row r="229" spans="2:14" ht="12" customHeight="1">
      <c r="B229" s="29">
        <v>44501</v>
      </c>
      <c r="C229" s="30">
        <v>2331</v>
      </c>
      <c r="D229" s="30">
        <v>3031</v>
      </c>
      <c r="E229" s="30">
        <v>3497</v>
      </c>
      <c r="F229" s="30">
        <v>4196</v>
      </c>
      <c r="G229" s="30">
        <v>4896</v>
      </c>
      <c r="I229" s="28"/>
      <c r="J229" s="28"/>
      <c r="K229" s="28"/>
      <c r="L229" s="28"/>
      <c r="M229" s="28"/>
      <c r="N229" s="28"/>
    </row>
    <row r="230" spans="2:14" ht="12" customHeight="1">
      <c r="B230" s="8">
        <v>44531</v>
      </c>
      <c r="C230" s="25">
        <v>2337</v>
      </c>
      <c r="D230" s="25">
        <v>3038</v>
      </c>
      <c r="E230" s="25">
        <v>3505</v>
      </c>
      <c r="F230" s="25">
        <v>4206</v>
      </c>
      <c r="G230" s="25">
        <v>4907</v>
      </c>
      <c r="I230" s="28"/>
      <c r="J230" s="28"/>
      <c r="K230" s="28"/>
      <c r="L230" s="28"/>
      <c r="M230" s="28"/>
      <c r="N230" s="28"/>
    </row>
    <row r="231" spans="2:13" ht="12" customHeight="1">
      <c r="B231" s="8"/>
      <c r="C231" s="25"/>
      <c r="D231" s="25"/>
      <c r="E231" s="25"/>
      <c r="F231" s="25"/>
      <c r="G231" s="25"/>
      <c r="I231"/>
      <c r="J231"/>
      <c r="K231"/>
      <c r="L231"/>
      <c r="M231"/>
    </row>
    <row r="232" spans="2:13" ht="12" customHeight="1">
      <c r="B232" s="31" t="s">
        <v>25</v>
      </c>
      <c r="C232" s="32">
        <f>AVERAGE(C219:C230)</f>
        <v>2286.6003805754053</v>
      </c>
      <c r="D232" s="32">
        <f>AVERAGE(D219:D230)</f>
        <v>2972.5471614146936</v>
      </c>
      <c r="E232" s="32">
        <f>AVERAGE(E219:E230)</f>
        <v>3429.900570863108</v>
      </c>
      <c r="F232" s="32">
        <f>AVERAGE(F219:F230)</f>
        <v>4115.930685035729</v>
      </c>
      <c r="G232" s="32">
        <f>AVERAGE(G219:G230)</f>
        <v>4801.794132541684</v>
      </c>
      <c r="I232" s="28"/>
      <c r="J232" s="28"/>
      <c r="K232" s="28"/>
      <c r="L232" s="28"/>
      <c r="M232" s="28"/>
    </row>
    <row r="233" spans="2:13" ht="12" customHeight="1">
      <c r="B233" s="33"/>
      <c r="C233" s="26"/>
      <c r="D233" s="26"/>
      <c r="E233" s="26"/>
      <c r="F233" s="26"/>
      <c r="G233" s="26"/>
      <c r="I233" s="28"/>
      <c r="J233" s="28"/>
      <c r="K233" s="28"/>
      <c r="L233" s="28"/>
      <c r="M233" s="28"/>
    </row>
    <row r="234" spans="2:14" ht="12" customHeight="1">
      <c r="B234" s="29">
        <v>44562</v>
      </c>
      <c r="C234" s="30">
        <v>2343</v>
      </c>
      <c r="D234" s="30">
        <v>3046</v>
      </c>
      <c r="E234" s="30">
        <v>3514</v>
      </c>
      <c r="F234" s="30">
        <v>4217</v>
      </c>
      <c r="G234" s="30">
        <v>4920</v>
      </c>
      <c r="I234" s="28"/>
      <c r="J234" s="28"/>
      <c r="K234" s="28"/>
      <c r="L234" s="28"/>
      <c r="M234" s="28"/>
      <c r="N234" s="28"/>
    </row>
    <row r="235" spans="2:14" ht="12" customHeight="1">
      <c r="B235" s="8">
        <v>44593</v>
      </c>
      <c r="C235" s="25">
        <v>2348</v>
      </c>
      <c r="D235" s="25">
        <v>3052</v>
      </c>
      <c r="E235" s="25">
        <v>3522</v>
      </c>
      <c r="F235" s="27">
        <v>4226</v>
      </c>
      <c r="G235" s="27">
        <v>4931</v>
      </c>
      <c r="I235" s="28"/>
      <c r="J235" s="28"/>
      <c r="K235" s="28"/>
      <c r="L235" s="28"/>
      <c r="M235" s="28"/>
      <c r="N235" s="28"/>
    </row>
    <row r="236" spans="2:14" ht="12" customHeight="1">
      <c r="B236" s="29">
        <v>44621</v>
      </c>
      <c r="C236" s="30">
        <v>2372</v>
      </c>
      <c r="D236" s="30">
        <v>3083</v>
      </c>
      <c r="E236" s="30">
        <v>3557</v>
      </c>
      <c r="F236" s="30">
        <v>4269</v>
      </c>
      <c r="G236" s="30">
        <v>4980</v>
      </c>
      <c r="I236" s="28"/>
      <c r="J236" s="28"/>
      <c r="K236" s="28"/>
      <c r="L236" s="28"/>
      <c r="M236" s="28"/>
      <c r="N236" s="28"/>
    </row>
    <row r="237" spans="2:14" ht="12" customHeight="1">
      <c r="B237" s="8">
        <v>44652</v>
      </c>
      <c r="C237" s="25">
        <v>2382</v>
      </c>
      <c r="D237" s="25">
        <v>3097</v>
      </c>
      <c r="E237" s="25">
        <v>3574</v>
      </c>
      <c r="F237" s="25">
        <v>4288</v>
      </c>
      <c r="G237" s="25">
        <v>5003</v>
      </c>
      <c r="I237" s="28"/>
      <c r="J237" s="28"/>
      <c r="K237" s="28"/>
      <c r="L237" s="28"/>
      <c r="M237" s="28"/>
      <c r="N237" s="28"/>
    </row>
    <row r="238" spans="2:14" ht="12" customHeight="1">
      <c r="B238" s="29">
        <v>44682</v>
      </c>
      <c r="C238" s="30">
        <v>2403</v>
      </c>
      <c r="D238" s="30">
        <v>3124</v>
      </c>
      <c r="E238" s="30">
        <v>3604</v>
      </c>
      <c r="F238" s="30">
        <v>4325</v>
      </c>
      <c r="G238" s="30">
        <v>5046</v>
      </c>
      <c r="I238" s="28"/>
      <c r="J238" s="28"/>
      <c r="K238" s="28"/>
      <c r="L238" s="28"/>
      <c r="M238" s="28"/>
      <c r="N238" s="28"/>
    </row>
    <row r="239" spans="2:14" ht="12" customHeight="1">
      <c r="B239" s="8">
        <v>44713</v>
      </c>
      <c r="C239" s="25">
        <v>2414</v>
      </c>
      <c r="D239" s="25">
        <v>3139</v>
      </c>
      <c r="E239" s="25">
        <v>3622</v>
      </c>
      <c r="F239" s="25">
        <v>4346</v>
      </c>
      <c r="G239" s="25">
        <v>5070</v>
      </c>
      <c r="I239" s="28"/>
      <c r="J239" s="28"/>
      <c r="K239" s="28"/>
      <c r="L239" s="28"/>
      <c r="M239" s="28"/>
      <c r="N239" s="28"/>
    </row>
    <row r="240" spans="2:14" ht="12" customHeight="1">
      <c r="B240" s="29">
        <v>44743</v>
      </c>
      <c r="C240" s="30">
        <v>2440</v>
      </c>
      <c r="D240" s="30">
        <v>3172</v>
      </c>
      <c r="E240" s="30">
        <v>3660</v>
      </c>
      <c r="F240" s="30">
        <v>4392</v>
      </c>
      <c r="G240" s="30">
        <v>5124</v>
      </c>
      <c r="I240" s="28"/>
      <c r="J240" s="28"/>
      <c r="K240" s="28"/>
      <c r="L240" s="28"/>
      <c r="M240" s="28"/>
      <c r="N240" s="28"/>
    </row>
    <row r="241" spans="2:14" ht="12" customHeight="1">
      <c r="B241" s="8">
        <v>44774</v>
      </c>
      <c r="C241" s="25">
        <v>2513</v>
      </c>
      <c r="D241" s="25">
        <v>3267</v>
      </c>
      <c r="E241" s="25">
        <v>3770</v>
      </c>
      <c r="F241" s="25">
        <v>4524</v>
      </c>
      <c r="G241" s="25">
        <v>5278</v>
      </c>
      <c r="I241" s="28"/>
      <c r="J241" s="28"/>
      <c r="K241" s="28"/>
      <c r="L241" s="28"/>
      <c r="M241" s="28"/>
      <c r="N241" s="28"/>
    </row>
    <row r="242" spans="2:14" ht="12" customHeight="1">
      <c r="B242" s="29">
        <v>44805</v>
      </c>
      <c r="C242" s="30">
        <v>2528</v>
      </c>
      <c r="D242" s="30">
        <v>3287</v>
      </c>
      <c r="E242" s="30">
        <v>3792</v>
      </c>
      <c r="F242" s="30">
        <v>4551</v>
      </c>
      <c r="G242" s="30">
        <v>5309</v>
      </c>
      <c r="I242" s="28"/>
      <c r="J242" s="28"/>
      <c r="K242" s="28"/>
      <c r="L242" s="28"/>
      <c r="M242" s="28"/>
      <c r="N242" s="28"/>
    </row>
    <row r="243" spans="2:14" ht="12" customHeight="1">
      <c r="B243" s="8">
        <v>44835</v>
      </c>
      <c r="C243" s="25">
        <v>2529</v>
      </c>
      <c r="D243" s="25">
        <v>3288</v>
      </c>
      <c r="E243" s="25">
        <v>3793</v>
      </c>
      <c r="F243" s="25">
        <v>4552</v>
      </c>
      <c r="G243" s="25">
        <v>5311</v>
      </c>
      <c r="I243" s="28"/>
      <c r="J243" s="28"/>
      <c r="K243" s="28"/>
      <c r="L243" s="28"/>
      <c r="M243" s="28"/>
      <c r="N243" s="28"/>
    </row>
    <row r="244" spans="2:14" ht="12" customHeight="1">
      <c r="B244" s="29">
        <v>44866</v>
      </c>
      <c r="C244" s="30">
        <v>2553</v>
      </c>
      <c r="D244" s="30">
        <v>3319</v>
      </c>
      <c r="E244" s="30">
        <v>3830</v>
      </c>
      <c r="F244" s="30">
        <v>4596</v>
      </c>
      <c r="G244" s="30">
        <v>5362</v>
      </c>
      <c r="I244" s="28"/>
      <c r="J244" s="28"/>
      <c r="K244" s="28"/>
      <c r="L244" s="28"/>
      <c r="M244" s="28"/>
      <c r="N244" s="28"/>
    </row>
    <row r="245" spans="2:14" ht="12" customHeight="1">
      <c r="B245" s="8">
        <v>44896</v>
      </c>
      <c r="C245" s="25">
        <v>2560</v>
      </c>
      <c r="D245" s="25">
        <v>3328</v>
      </c>
      <c r="E245" s="25">
        <v>3840</v>
      </c>
      <c r="F245" s="25">
        <v>4608</v>
      </c>
      <c r="G245" s="25">
        <v>5376</v>
      </c>
      <c r="I245" s="28"/>
      <c r="J245" s="28"/>
      <c r="K245" s="28"/>
      <c r="L245" s="28"/>
      <c r="M245" s="28"/>
      <c r="N245" s="28"/>
    </row>
    <row r="246" spans="2:13" ht="12" customHeight="1">
      <c r="B246" s="8"/>
      <c r="C246" s="25"/>
      <c r="D246" s="25"/>
      <c r="E246" s="25"/>
      <c r="F246" s="25"/>
      <c r="G246" s="25"/>
      <c r="I246"/>
      <c r="J246"/>
      <c r="K246"/>
      <c r="L246"/>
      <c r="M246"/>
    </row>
    <row r="247" spans="2:13" ht="12" customHeight="1">
      <c r="B247" s="31" t="s">
        <v>26</v>
      </c>
      <c r="C247" s="32">
        <f>AVERAGE(C234:C245)</f>
        <v>2448.75</v>
      </c>
      <c r="D247" s="32">
        <f>AVERAGE(D234:D245)</f>
        <v>3183.5</v>
      </c>
      <c r="E247" s="32">
        <f>AVERAGE(E234:E245)</f>
        <v>3673.1666666666665</v>
      </c>
      <c r="F247" s="32">
        <f>AVERAGE(F234:F245)</f>
        <v>4407.833333333333</v>
      </c>
      <c r="G247" s="32">
        <f>AVERAGE(G234:G245)</f>
        <v>5142.5</v>
      </c>
      <c r="I247" s="28"/>
      <c r="J247" s="28"/>
      <c r="K247" s="28"/>
      <c r="L247" s="28"/>
      <c r="M247" s="28"/>
    </row>
    <row r="248" spans="2:13" ht="12" customHeight="1">
      <c r="B248" s="33"/>
      <c r="C248" s="26"/>
      <c r="D248" s="26"/>
      <c r="E248" s="26"/>
      <c r="F248" s="26"/>
      <c r="G248" s="26"/>
      <c r="I248" s="28"/>
      <c r="J248" s="28"/>
      <c r="K248" s="28"/>
      <c r="L248" s="28"/>
      <c r="M248" s="28"/>
    </row>
    <row r="249" spans="2:14" ht="12" customHeight="1">
      <c r="B249" s="29">
        <v>44927</v>
      </c>
      <c r="C249" s="30">
        <v>2554</v>
      </c>
      <c r="D249" s="30">
        <v>3320</v>
      </c>
      <c r="E249" s="30">
        <v>3831</v>
      </c>
      <c r="F249" s="30">
        <v>4597</v>
      </c>
      <c r="G249" s="30">
        <v>5363</v>
      </c>
      <c r="I249" s="28"/>
      <c r="J249" s="28"/>
      <c r="K249" s="28"/>
      <c r="L249" s="28"/>
      <c r="M249" s="28"/>
      <c r="N249" s="28"/>
    </row>
    <row r="250" spans="2:14" ht="12" customHeight="1">
      <c r="B250" s="8">
        <v>44958</v>
      </c>
      <c r="C250" s="25">
        <v>2568</v>
      </c>
      <c r="D250" s="25">
        <v>3339</v>
      </c>
      <c r="E250" s="25">
        <v>3852</v>
      </c>
      <c r="F250" s="27">
        <v>4623</v>
      </c>
      <c r="G250" s="27">
        <v>5393</v>
      </c>
      <c r="I250" s="28"/>
      <c r="J250" s="28"/>
      <c r="K250" s="28"/>
      <c r="L250" s="28"/>
      <c r="M250" s="28"/>
      <c r="N250" s="28"/>
    </row>
    <row r="251" spans="2:14" ht="12" customHeight="1">
      <c r="B251" s="29">
        <v>44986</v>
      </c>
      <c r="C251" s="30">
        <v>2565</v>
      </c>
      <c r="D251" s="30">
        <v>3334</v>
      </c>
      <c r="E251" s="30">
        <v>3847</v>
      </c>
      <c r="F251" s="30">
        <v>4616</v>
      </c>
      <c r="G251" s="30">
        <v>5386</v>
      </c>
      <c r="I251" s="28"/>
      <c r="J251" s="28"/>
      <c r="K251" s="28"/>
      <c r="L251" s="28"/>
      <c r="M251" s="28"/>
      <c r="N251" s="28"/>
    </row>
    <row r="252" spans="2:14" ht="12" customHeight="1">
      <c r="B252" s="8">
        <v>45017</v>
      </c>
      <c r="C252" s="25">
        <v>2564</v>
      </c>
      <c r="D252" s="25">
        <v>3333</v>
      </c>
      <c r="E252" s="25">
        <v>3845</v>
      </c>
      <c r="F252" s="25">
        <v>4615</v>
      </c>
      <c r="G252" s="25">
        <v>5384</v>
      </c>
      <c r="I252" s="28"/>
      <c r="J252" s="28"/>
      <c r="K252" s="28"/>
      <c r="L252" s="28"/>
      <c r="M252" s="28"/>
      <c r="N252" s="28"/>
    </row>
    <row r="253" spans="2:14" ht="12" customHeight="1">
      <c r="B253" s="29">
        <v>45047</v>
      </c>
      <c r="C253" s="30">
        <v>2550</v>
      </c>
      <c r="D253" s="30">
        <v>3315</v>
      </c>
      <c r="E253" s="30">
        <v>3824</v>
      </c>
      <c r="F253" s="30">
        <v>4589</v>
      </c>
      <c r="G253" s="30">
        <v>5354</v>
      </c>
      <c r="I253" s="28"/>
      <c r="J253" s="28"/>
      <c r="K253" s="28"/>
      <c r="L253" s="28"/>
      <c r="M253" s="28"/>
      <c r="N253" s="28"/>
    </row>
    <row r="254" spans="2:14" ht="12" customHeight="1">
      <c r="B254" s="8">
        <v>45078</v>
      </c>
      <c r="C254" s="25">
        <v>2541</v>
      </c>
      <c r="D254" s="25">
        <v>3303</v>
      </c>
      <c r="E254" s="25">
        <v>3812</v>
      </c>
      <c r="F254" s="25">
        <v>4574</v>
      </c>
      <c r="G254" s="25">
        <v>5336</v>
      </c>
      <c r="I254" s="28"/>
      <c r="J254" s="28"/>
      <c r="K254" s="28"/>
      <c r="L254" s="28"/>
      <c r="M254" s="28"/>
      <c r="N254" s="28"/>
    </row>
    <row r="255" spans="2:14" ht="12" customHeight="1">
      <c r="B255" s="29">
        <v>45108</v>
      </c>
      <c r="C255" s="30">
        <v>2540</v>
      </c>
      <c r="D255" s="30">
        <v>3302</v>
      </c>
      <c r="E255" s="30">
        <v>3810</v>
      </c>
      <c r="F255" s="30">
        <v>4572</v>
      </c>
      <c r="G255" s="30">
        <v>5334</v>
      </c>
      <c r="I255" s="28"/>
      <c r="J255" s="28"/>
      <c r="K255" s="28"/>
      <c r="L255" s="28"/>
      <c r="M255" s="28"/>
      <c r="N255" s="28"/>
    </row>
    <row r="256" spans="2:14" ht="12" customHeight="1">
      <c r="B256" s="8">
        <v>45139</v>
      </c>
      <c r="C256" s="25">
        <v>2554</v>
      </c>
      <c r="D256" s="25">
        <v>3320</v>
      </c>
      <c r="E256" s="25">
        <v>3831</v>
      </c>
      <c r="F256" s="25">
        <v>4598</v>
      </c>
      <c r="G256" s="25">
        <v>5364</v>
      </c>
      <c r="I256" s="28"/>
      <c r="J256" s="28"/>
      <c r="K256" s="28"/>
      <c r="L256" s="28"/>
      <c r="M256" s="28"/>
      <c r="N256" s="28"/>
    </row>
    <row r="257" spans="2:14" ht="12" customHeight="1">
      <c r="B257" s="29">
        <v>45170</v>
      </c>
      <c r="C257" s="30">
        <v>2585</v>
      </c>
      <c r="D257" s="30">
        <v>3360</v>
      </c>
      <c r="E257" s="30">
        <v>3877</v>
      </c>
      <c r="F257" s="30">
        <v>4653</v>
      </c>
      <c r="G257" s="30">
        <v>5428</v>
      </c>
      <c r="I257" s="28"/>
      <c r="J257" s="28"/>
      <c r="K257" s="28"/>
      <c r="L257" s="28"/>
      <c r="M257" s="28"/>
      <c r="N257" s="28"/>
    </row>
    <row r="258" spans="2:14" ht="12" customHeight="1">
      <c r="B258" s="8">
        <v>45200</v>
      </c>
      <c r="C258" s="25">
        <v>2587</v>
      </c>
      <c r="D258" s="25">
        <v>3363</v>
      </c>
      <c r="E258" s="25">
        <v>3880</v>
      </c>
      <c r="F258" s="25">
        <v>4656</v>
      </c>
      <c r="G258" s="25">
        <v>5432</v>
      </c>
      <c r="I258" s="28"/>
      <c r="J258" s="28"/>
      <c r="K258" s="28"/>
      <c r="L258" s="28"/>
      <c r="M258" s="28"/>
      <c r="N258" s="28"/>
    </row>
    <row r="259" spans="2:14" ht="12" customHeight="1">
      <c r="B259" s="29">
        <v>45231</v>
      </c>
      <c r="C259" s="30">
        <v>2594</v>
      </c>
      <c r="D259" s="30">
        <v>3372</v>
      </c>
      <c r="E259" s="30">
        <v>3891</v>
      </c>
      <c r="F259" s="30">
        <v>4669</v>
      </c>
      <c r="G259" s="30">
        <v>5447</v>
      </c>
      <c r="I259" s="28"/>
      <c r="J259" s="28"/>
      <c r="K259" s="28"/>
      <c r="L259" s="28"/>
      <c r="M259" s="28"/>
      <c r="N259" s="28"/>
    </row>
    <row r="260" spans="2:14" ht="12" customHeight="1">
      <c r="B260" s="8">
        <v>45261</v>
      </c>
      <c r="C260" s="25">
        <v>2600</v>
      </c>
      <c r="D260" s="25">
        <v>3380</v>
      </c>
      <c r="E260" s="25">
        <v>3900</v>
      </c>
      <c r="F260" s="25">
        <v>4680</v>
      </c>
      <c r="G260" s="25">
        <v>5460</v>
      </c>
      <c r="I260" s="28"/>
      <c r="J260" s="28"/>
      <c r="K260" s="28"/>
      <c r="L260" s="28"/>
      <c r="M260" s="28"/>
      <c r="N260" s="28"/>
    </row>
    <row r="261" spans="2:13" ht="12" customHeight="1">
      <c r="B261" s="8"/>
      <c r="C261" s="25"/>
      <c r="D261" s="25"/>
      <c r="E261" s="25"/>
      <c r="F261" s="25"/>
      <c r="G261" s="25"/>
      <c r="I261"/>
      <c r="J261"/>
      <c r="K261"/>
      <c r="L261"/>
      <c r="M261"/>
    </row>
    <row r="262" spans="2:13" ht="12" customHeight="1">
      <c r="B262" s="31" t="s">
        <v>27</v>
      </c>
      <c r="C262" s="32">
        <f>AVERAGE(C249:C260)</f>
        <v>2566.8333333333335</v>
      </c>
      <c r="D262" s="32">
        <f>AVERAGE(D249:D260)</f>
        <v>3336.75</v>
      </c>
      <c r="E262" s="32">
        <f>AVERAGE(E249:E260)</f>
        <v>3850</v>
      </c>
      <c r="F262" s="32">
        <f>AVERAGE(F249:F260)</f>
        <v>4620.166666666667</v>
      </c>
      <c r="G262" s="32">
        <f>AVERAGE(G249:G260)</f>
        <v>5390.083333333333</v>
      </c>
      <c r="I262" s="28"/>
      <c r="J262" s="28"/>
      <c r="K262" s="28"/>
      <c r="L262" s="28"/>
      <c r="M262" s="28"/>
    </row>
    <row r="263" spans="2:13" ht="12" customHeight="1">
      <c r="B263" s="33"/>
      <c r="C263" s="26"/>
      <c r="D263" s="26"/>
      <c r="E263" s="26"/>
      <c r="F263" s="26"/>
      <c r="G263" s="26"/>
      <c r="I263" s="28"/>
      <c r="J263" s="28"/>
      <c r="K263" s="28"/>
      <c r="L263" s="28"/>
      <c r="M263" s="28"/>
    </row>
    <row r="264" spans="2:14" ht="12" customHeight="1">
      <c r="B264" s="29">
        <v>45292</v>
      </c>
      <c r="C264" s="30">
        <v>2601</v>
      </c>
      <c r="D264" s="30">
        <v>3381</v>
      </c>
      <c r="E264" s="30">
        <v>3901</v>
      </c>
      <c r="F264" s="30">
        <v>4681</v>
      </c>
      <c r="G264" s="30">
        <v>5462</v>
      </c>
      <c r="I264" s="28"/>
      <c r="J264" s="28"/>
      <c r="K264" s="28"/>
      <c r="L264" s="28"/>
      <c r="M264" s="28"/>
      <c r="N264" s="28"/>
    </row>
    <row r="265" spans="2:14" ht="12" customHeight="1">
      <c r="B265" s="8">
        <v>45323</v>
      </c>
      <c r="C265" s="25">
        <v>2601</v>
      </c>
      <c r="D265" s="25">
        <v>3381</v>
      </c>
      <c r="E265" s="25">
        <v>3901</v>
      </c>
      <c r="F265" s="27">
        <v>4682</v>
      </c>
      <c r="G265" s="27">
        <v>5462</v>
      </c>
      <c r="I265" s="28"/>
      <c r="J265" s="28"/>
      <c r="K265" s="28"/>
      <c r="L265" s="28"/>
      <c r="M265" s="28"/>
      <c r="N265" s="28"/>
    </row>
    <row r="266" spans="2:14" ht="12" customHeight="1">
      <c r="B266" s="29">
        <v>45352</v>
      </c>
      <c r="C266" s="30">
        <v>2616</v>
      </c>
      <c r="D266" s="30">
        <v>3401</v>
      </c>
      <c r="E266" s="30">
        <v>3924</v>
      </c>
      <c r="F266" s="30">
        <v>4709</v>
      </c>
      <c r="G266" s="30">
        <v>5494</v>
      </c>
      <c r="I266" s="28"/>
      <c r="J266" s="28"/>
      <c r="K266" s="28"/>
      <c r="L266" s="28"/>
      <c r="M266" s="28"/>
      <c r="N266" s="28"/>
    </row>
    <row r="267" spans="2:14" ht="12" customHeight="1">
      <c r="B267" s="8">
        <v>45383</v>
      </c>
      <c r="C267" s="25">
        <v>2618</v>
      </c>
      <c r="D267" s="25">
        <v>3403</v>
      </c>
      <c r="E267" s="25">
        <v>3927</v>
      </c>
      <c r="F267" s="25">
        <v>4712</v>
      </c>
      <c r="G267" s="25">
        <v>5497</v>
      </c>
      <c r="I267" s="28"/>
      <c r="J267" s="28"/>
      <c r="K267" s="28"/>
      <c r="L267" s="28"/>
      <c r="M267" s="28"/>
      <c r="N267" s="28"/>
    </row>
    <row r="268" spans="2:14" ht="12" customHeight="1">
      <c r="B268" s="29">
        <v>45413</v>
      </c>
      <c r="C268" s="30">
        <v>2615</v>
      </c>
      <c r="D268" s="30">
        <v>3400</v>
      </c>
      <c r="E268" s="30">
        <v>3923</v>
      </c>
      <c r="F268" s="30">
        <v>4708</v>
      </c>
      <c r="G268" s="30">
        <v>5492</v>
      </c>
      <c r="I268" s="28"/>
      <c r="J268" s="28"/>
      <c r="K268" s="28"/>
      <c r="L268" s="28"/>
      <c r="M268" s="28"/>
      <c r="N268" s="28"/>
    </row>
    <row r="269" spans="2:14" ht="12" customHeight="1">
      <c r="B269" s="8">
        <v>45444</v>
      </c>
      <c r="C269" s="25"/>
      <c r="D269" s="25"/>
      <c r="E269" s="25"/>
      <c r="F269" s="25"/>
      <c r="G269" s="25"/>
      <c r="I269" s="28"/>
      <c r="J269" s="28"/>
      <c r="K269" s="28"/>
      <c r="L269" s="28"/>
      <c r="M269" s="28"/>
      <c r="N269" s="28"/>
    </row>
    <row r="270" spans="2:14" ht="12" customHeight="1">
      <c r="B270" s="29">
        <v>45474</v>
      </c>
      <c r="C270" s="30"/>
      <c r="D270" s="30"/>
      <c r="E270" s="30"/>
      <c r="F270" s="30"/>
      <c r="G270" s="30"/>
      <c r="I270" s="28"/>
      <c r="J270" s="28"/>
      <c r="K270" s="28"/>
      <c r="L270" s="28"/>
      <c r="M270" s="28"/>
      <c r="N270" s="28"/>
    </row>
    <row r="271" spans="2:14" ht="12" customHeight="1">
      <c r="B271" s="8">
        <v>45505</v>
      </c>
      <c r="C271" s="25"/>
      <c r="D271" s="25"/>
      <c r="E271" s="25"/>
      <c r="F271" s="25"/>
      <c r="G271" s="25"/>
      <c r="I271" s="28"/>
      <c r="J271" s="28"/>
      <c r="K271" s="28"/>
      <c r="L271" s="28"/>
      <c r="M271" s="28"/>
      <c r="N271" s="28"/>
    </row>
    <row r="272" spans="2:14" ht="12" customHeight="1">
      <c r="B272" s="29">
        <v>45536</v>
      </c>
      <c r="C272" s="30"/>
      <c r="D272" s="30"/>
      <c r="E272" s="30"/>
      <c r="F272" s="30"/>
      <c r="G272" s="30"/>
      <c r="I272" s="28"/>
      <c r="J272" s="28"/>
      <c r="K272" s="28"/>
      <c r="L272" s="28"/>
      <c r="M272" s="28"/>
      <c r="N272" s="28"/>
    </row>
    <row r="273" spans="2:14" ht="12" customHeight="1">
      <c r="B273" s="8">
        <v>45566</v>
      </c>
      <c r="C273" s="25"/>
      <c r="D273" s="25"/>
      <c r="E273" s="25"/>
      <c r="F273" s="25"/>
      <c r="G273" s="25"/>
      <c r="I273" s="28"/>
      <c r="J273" s="28"/>
      <c r="K273" s="28"/>
      <c r="L273" s="28"/>
      <c r="M273" s="28"/>
      <c r="N273" s="28"/>
    </row>
    <row r="274" spans="2:14" ht="12" customHeight="1">
      <c r="B274" s="29">
        <v>45597</v>
      </c>
      <c r="C274" s="30"/>
      <c r="D274" s="30"/>
      <c r="E274" s="30"/>
      <c r="F274" s="30"/>
      <c r="G274" s="30"/>
      <c r="I274" s="28"/>
      <c r="J274" s="28"/>
      <c r="K274" s="28"/>
      <c r="L274" s="28"/>
      <c r="M274" s="28"/>
      <c r="N274" s="28"/>
    </row>
    <row r="275" spans="2:14" ht="12" customHeight="1">
      <c r="B275" s="8">
        <v>45627</v>
      </c>
      <c r="C275" s="25"/>
      <c r="D275" s="25"/>
      <c r="E275" s="25"/>
      <c r="F275" s="25"/>
      <c r="G275" s="25"/>
      <c r="I275" s="28"/>
      <c r="J275" s="28"/>
      <c r="K275" s="28"/>
      <c r="L275" s="28"/>
      <c r="M275" s="28"/>
      <c r="N275" s="28"/>
    </row>
    <row r="276" spans="2:13" ht="12" customHeight="1">
      <c r="B276" s="8"/>
      <c r="C276" s="25"/>
      <c r="D276" s="25"/>
      <c r="E276" s="25"/>
      <c r="F276" s="25"/>
      <c r="G276" s="25"/>
      <c r="I276"/>
      <c r="J276"/>
      <c r="K276"/>
      <c r="L276"/>
      <c r="M276"/>
    </row>
    <row r="277" spans="2:13" ht="12" customHeight="1">
      <c r="B277" s="31" t="s">
        <v>28</v>
      </c>
      <c r="C277" s="32">
        <f>AVERAGE(C264:C275)</f>
        <v>2610.2</v>
      </c>
      <c r="D277" s="32">
        <f>AVERAGE(D264:D275)</f>
        <v>3393.2</v>
      </c>
      <c r="E277" s="32">
        <f>AVERAGE(E264:E275)</f>
        <v>3915.2</v>
      </c>
      <c r="F277" s="32">
        <f>AVERAGE(F264:F275)</f>
        <v>4698.4</v>
      </c>
      <c r="G277" s="32">
        <f>AVERAGE(G264:G275)</f>
        <v>5481.4</v>
      </c>
      <c r="I277" s="28"/>
      <c r="J277" s="28"/>
      <c r="K277" s="28"/>
      <c r="L277" s="28"/>
      <c r="M277" s="28"/>
    </row>
    <row r="278" spans="2:7" ht="7.5" customHeight="1">
      <c r="B278" s="8"/>
      <c r="C278" s="15"/>
      <c r="D278" s="15"/>
      <c r="E278" s="15"/>
      <c r="F278" s="15"/>
      <c r="G278" s="15"/>
    </row>
    <row r="279" spans="2:7" ht="12">
      <c r="B279" s="9" t="s">
        <v>0</v>
      </c>
      <c r="C279" s="10"/>
      <c r="D279" s="10"/>
      <c r="E279" s="10"/>
      <c r="F279" s="10"/>
      <c r="G279" s="10"/>
    </row>
    <row r="280" spans="2:7" ht="7.5" customHeight="1">
      <c r="B280" s="11"/>
      <c r="C280" s="11"/>
      <c r="D280" s="11"/>
      <c r="E280" s="11"/>
      <c r="F280" s="11"/>
      <c r="G280" s="11"/>
    </row>
    <row r="281" spans="2:7" ht="12">
      <c r="B281" s="11" t="s">
        <v>17</v>
      </c>
      <c r="C281" s="11"/>
      <c r="D281" s="11"/>
      <c r="E281" s="11"/>
      <c r="F281" s="11"/>
      <c r="G281" s="11"/>
    </row>
    <row r="282" spans="2:7" ht="12">
      <c r="B282" s="11" t="s">
        <v>16</v>
      </c>
      <c r="C282" s="11"/>
      <c r="D282" s="11"/>
      <c r="E282" s="11"/>
      <c r="F282" s="11"/>
      <c r="G282" s="11"/>
    </row>
    <row r="283" spans="2:7" ht="12">
      <c r="B283" s="11"/>
      <c r="C283" s="11"/>
      <c r="D283" s="11"/>
      <c r="E283" s="11"/>
      <c r="F283" s="11"/>
      <c r="G283" s="11"/>
    </row>
    <row r="284" spans="2:7" ht="12">
      <c r="B284" s="11" t="s">
        <v>23</v>
      </c>
      <c r="C284" s="11"/>
      <c r="D284" s="11"/>
      <c r="E284" s="11"/>
      <c r="F284" s="11"/>
      <c r="G284" s="11"/>
    </row>
    <row r="285" spans="2:7" ht="12">
      <c r="B285" s="11"/>
      <c r="C285" s="11"/>
      <c r="D285" s="11"/>
      <c r="E285" s="11"/>
      <c r="F285" s="11"/>
      <c r="G285" s="11"/>
    </row>
  </sheetData>
  <sheetProtection/>
  <mergeCells count="1">
    <mergeCell ref="C3:G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1">
      <selection activeCell="J31" sqref="J31"/>
    </sheetView>
  </sheetViews>
  <sheetFormatPr defaultColWidth="9.33203125" defaultRowHeight="11.25"/>
  <cols>
    <col min="1" max="1" width="1.83203125" style="12" customWidth="1"/>
    <col min="2" max="2" width="19.83203125" style="12" customWidth="1"/>
    <col min="3" max="7" width="15" style="12" customWidth="1"/>
    <col min="8" max="16384" width="9.33203125" style="12" customWidth="1"/>
  </cols>
  <sheetData>
    <row r="1" spans="2:7" ht="12">
      <c r="B1" s="1"/>
      <c r="C1" s="1"/>
      <c r="D1" s="1"/>
      <c r="E1" s="1"/>
      <c r="F1" s="1"/>
      <c r="G1" s="1"/>
    </row>
    <row r="2" spans="2:7" ht="14.25">
      <c r="B2" s="2" t="s">
        <v>14</v>
      </c>
      <c r="C2" s="3"/>
      <c r="D2" s="3"/>
      <c r="E2" s="3"/>
      <c r="F2" s="3"/>
      <c r="G2" s="3"/>
    </row>
    <row r="3" spans="2:7" ht="15" customHeight="1">
      <c r="B3" s="4"/>
      <c r="C3" s="34" t="s">
        <v>9</v>
      </c>
      <c r="D3" s="34"/>
      <c r="E3" s="34"/>
      <c r="F3" s="34"/>
      <c r="G3" s="35"/>
    </row>
    <row r="4" spans="2:7" ht="15" customHeight="1">
      <c r="B4" s="5"/>
      <c r="C4" s="16">
        <v>1</v>
      </c>
      <c r="D4" s="17">
        <v>1.3</v>
      </c>
      <c r="E4" s="17">
        <v>1.5</v>
      </c>
      <c r="F4" s="17">
        <v>1.8</v>
      </c>
      <c r="G4" s="18">
        <v>2.1</v>
      </c>
    </row>
    <row r="5" spans="2:7" ht="15" customHeight="1">
      <c r="B5" s="14"/>
      <c r="C5" s="19" t="s">
        <v>10</v>
      </c>
      <c r="D5" s="20" t="s">
        <v>10</v>
      </c>
      <c r="E5" s="20" t="s">
        <v>11</v>
      </c>
      <c r="F5" s="20" t="s">
        <v>11</v>
      </c>
      <c r="G5" s="21" t="s">
        <v>11</v>
      </c>
    </row>
    <row r="6" spans="2:7" ht="15" customHeight="1">
      <c r="B6" s="6" t="s">
        <v>15</v>
      </c>
      <c r="C6" s="22"/>
      <c r="D6" s="23" t="s">
        <v>12</v>
      </c>
      <c r="E6" s="23"/>
      <c r="F6" s="23" t="s">
        <v>12</v>
      </c>
      <c r="G6" s="24" t="s">
        <v>13</v>
      </c>
    </row>
    <row r="7" spans="2:7" ht="7.5" customHeight="1">
      <c r="B7" s="7"/>
      <c r="C7" s="7"/>
      <c r="D7" s="7"/>
      <c r="E7" s="7"/>
      <c r="F7" s="7"/>
      <c r="G7" s="7"/>
    </row>
    <row r="8" spans="2:7" ht="12" customHeight="1">
      <c r="B8" s="13"/>
      <c r="C8" s="26"/>
      <c r="D8" s="26"/>
      <c r="E8" s="26"/>
      <c r="F8" s="26"/>
      <c r="G8" s="26"/>
    </row>
    <row r="9" spans="2:13" ht="12" customHeight="1">
      <c r="B9" s="31" t="s">
        <v>4</v>
      </c>
      <c r="C9" s="32">
        <v>1993.75</v>
      </c>
      <c r="D9" s="32">
        <v>2591.9166666666665</v>
      </c>
      <c r="E9" s="32">
        <v>2990.5833333333335</v>
      </c>
      <c r="F9" s="32">
        <v>3588.8333333333335</v>
      </c>
      <c r="G9" s="32">
        <v>4186.833333333333</v>
      </c>
      <c r="I9" s="28"/>
      <c r="J9" s="28"/>
      <c r="K9" s="28"/>
      <c r="L9" s="28"/>
      <c r="M9" s="28"/>
    </row>
    <row r="10" spans="2:13" ht="12" customHeight="1">
      <c r="B10" s="31" t="s">
        <v>5</v>
      </c>
      <c r="C10" s="32">
        <v>2098.6666666666665</v>
      </c>
      <c r="D10" s="32">
        <v>2728.0833333333335</v>
      </c>
      <c r="E10" s="32">
        <v>3148</v>
      </c>
      <c r="F10" s="32">
        <v>3777.6666666666665</v>
      </c>
      <c r="G10" s="32">
        <v>4407.083333333333</v>
      </c>
      <c r="I10" s="28"/>
      <c r="J10" s="28"/>
      <c r="K10" s="28"/>
      <c r="L10" s="28"/>
      <c r="M10" s="28"/>
    </row>
    <row r="11" spans="2:13" ht="12" customHeight="1">
      <c r="B11" s="31" t="s">
        <v>6</v>
      </c>
      <c r="C11" s="32">
        <v>2136</v>
      </c>
      <c r="D11" s="32">
        <v>2776.9166666666665</v>
      </c>
      <c r="E11" s="32">
        <v>3204.0833333333335</v>
      </c>
      <c r="F11" s="32">
        <v>3844.9166666666665</v>
      </c>
      <c r="G11" s="32">
        <v>4485.75</v>
      </c>
      <c r="I11" s="28"/>
      <c r="J11" s="28"/>
      <c r="K11" s="28"/>
      <c r="L11" s="28"/>
      <c r="M11" s="28"/>
    </row>
    <row r="12" spans="2:13" ht="12" customHeight="1">
      <c r="B12" s="31" t="s">
        <v>7</v>
      </c>
      <c r="C12" s="32">
        <v>2083.6666666666665</v>
      </c>
      <c r="D12" s="32">
        <v>2708.6666666666665</v>
      </c>
      <c r="E12" s="32">
        <v>3125.5833333333335</v>
      </c>
      <c r="F12" s="32">
        <v>3750.6666666666665</v>
      </c>
      <c r="G12" s="32">
        <v>4375.666666666667</v>
      </c>
      <c r="I12" s="28"/>
      <c r="J12" s="28"/>
      <c r="K12" s="28"/>
      <c r="L12" s="28"/>
      <c r="M12" s="28"/>
    </row>
    <row r="13" spans="2:13" ht="12" customHeight="1">
      <c r="B13" s="31" t="s">
        <v>8</v>
      </c>
      <c r="C13" s="32">
        <v>2116.5833333333335</v>
      </c>
      <c r="D13" s="32">
        <v>2751.5833333333335</v>
      </c>
      <c r="E13" s="32">
        <v>3174.9166666666665</v>
      </c>
      <c r="F13" s="32">
        <v>3809.75</v>
      </c>
      <c r="G13" s="32">
        <v>4444.833333333333</v>
      </c>
      <c r="I13" s="28"/>
      <c r="J13" s="28"/>
      <c r="K13" s="28"/>
      <c r="L13" s="28"/>
      <c r="M13" s="28"/>
    </row>
    <row r="14" spans="2:13" ht="12" customHeight="1">
      <c r="B14" s="31" t="s">
        <v>18</v>
      </c>
      <c r="C14" s="32">
        <v>2158.8333333333335</v>
      </c>
      <c r="D14" s="32">
        <v>2806.6666666666665</v>
      </c>
      <c r="E14" s="32">
        <v>3238.4166666666665</v>
      </c>
      <c r="F14" s="32">
        <v>3885.9166666666665</v>
      </c>
      <c r="G14" s="32">
        <v>4533.583333333333</v>
      </c>
      <c r="I14" s="28"/>
      <c r="J14" s="28"/>
      <c r="K14" s="28"/>
      <c r="L14" s="28"/>
      <c r="M14" s="28"/>
    </row>
    <row r="15" spans="2:13" ht="12" customHeight="1">
      <c r="B15" s="31" t="s">
        <v>19</v>
      </c>
      <c r="C15" s="32">
        <v>2136.75</v>
      </c>
      <c r="D15" s="32">
        <v>2778.0833333333335</v>
      </c>
      <c r="E15" s="32">
        <v>3205.25</v>
      </c>
      <c r="F15" s="32">
        <v>3846.4166666666665</v>
      </c>
      <c r="G15" s="32">
        <v>4487.583333333333</v>
      </c>
      <c r="I15" s="28"/>
      <c r="J15" s="28"/>
      <c r="K15" s="28"/>
      <c r="L15" s="28"/>
      <c r="M15" s="28"/>
    </row>
    <row r="16" spans="2:13" ht="12" customHeight="1">
      <c r="B16" s="31" t="s">
        <v>20</v>
      </c>
      <c r="C16" s="32">
        <v>2096.9166666666665</v>
      </c>
      <c r="D16" s="32">
        <v>2726</v>
      </c>
      <c r="E16" s="32">
        <v>3145.25</v>
      </c>
      <c r="F16" s="32">
        <v>3774.3333333333335</v>
      </c>
      <c r="G16" s="32">
        <v>4403.5</v>
      </c>
      <c r="I16" s="28"/>
      <c r="J16" s="28"/>
      <c r="K16" s="28"/>
      <c r="L16" s="28"/>
      <c r="M16" s="28"/>
    </row>
    <row r="17" spans="2:13" ht="12" customHeight="1">
      <c r="B17" s="31" t="s">
        <v>21</v>
      </c>
      <c r="C17" s="32">
        <v>2182.25</v>
      </c>
      <c r="D17" s="32">
        <v>2837.1666666666665</v>
      </c>
      <c r="E17" s="32">
        <v>3273.5833333333335</v>
      </c>
      <c r="F17" s="32">
        <v>3928.25</v>
      </c>
      <c r="G17" s="32">
        <v>4583</v>
      </c>
      <c r="I17" s="28"/>
      <c r="J17" s="28"/>
      <c r="K17" s="28"/>
      <c r="L17" s="28"/>
      <c r="M17" s="28"/>
    </row>
    <row r="18" spans="2:13" ht="12" customHeight="1">
      <c r="B18" s="31" t="s">
        <v>22</v>
      </c>
      <c r="C18" s="32">
        <v>2312.75</v>
      </c>
      <c r="D18" s="32">
        <v>3006.5</v>
      </c>
      <c r="E18" s="32">
        <v>3469</v>
      </c>
      <c r="F18" s="32">
        <v>4162.833333333333</v>
      </c>
      <c r="G18" s="32">
        <v>4856.5</v>
      </c>
      <c r="I18" s="28"/>
      <c r="J18" s="28"/>
      <c r="K18" s="28"/>
      <c r="L18" s="28"/>
      <c r="M18" s="28"/>
    </row>
    <row r="19" spans="2:13" ht="12" customHeight="1">
      <c r="B19" s="31" t="s">
        <v>24</v>
      </c>
      <c r="C19" s="32">
        <v>2283.0833333333335</v>
      </c>
      <c r="D19" s="32">
        <v>2967.9166666666665</v>
      </c>
      <c r="E19" s="32">
        <v>3424.75</v>
      </c>
      <c r="F19" s="32">
        <v>4109.583333333333</v>
      </c>
      <c r="G19" s="32">
        <v>4794.5</v>
      </c>
      <c r="I19" s="28"/>
      <c r="J19" s="28"/>
      <c r="K19" s="28"/>
      <c r="L19" s="28"/>
      <c r="M19" s="28"/>
    </row>
    <row r="20" spans="2:7" ht="12">
      <c r="B20" s="31" t="s">
        <v>25</v>
      </c>
      <c r="C20" s="32">
        <v>2286.6003805754053</v>
      </c>
      <c r="D20" s="32">
        <v>2972.5471614146936</v>
      </c>
      <c r="E20" s="32">
        <v>3429.900570863108</v>
      </c>
      <c r="F20" s="32">
        <v>4115.930685035729</v>
      </c>
      <c r="G20" s="32">
        <v>4801.794132541684</v>
      </c>
    </row>
    <row r="21" spans="2:7" ht="12">
      <c r="B21" s="31" t="s">
        <v>26</v>
      </c>
      <c r="C21" s="32">
        <v>2448.75</v>
      </c>
      <c r="D21" s="32">
        <v>3183.5</v>
      </c>
      <c r="E21" s="32">
        <v>3673.1666666666665</v>
      </c>
      <c r="F21" s="32">
        <v>4407.833333333333</v>
      </c>
      <c r="G21" s="32">
        <v>5142.5</v>
      </c>
    </row>
    <row r="22" spans="2:7" ht="12">
      <c r="B22" s="31" t="s">
        <v>27</v>
      </c>
      <c r="C22" s="32">
        <v>2566.8333333333335</v>
      </c>
      <c r="D22" s="32">
        <v>3336.75</v>
      </c>
      <c r="E22" s="32">
        <v>3850</v>
      </c>
      <c r="F22" s="32">
        <v>4620.166666666667</v>
      </c>
      <c r="G22" s="32">
        <v>5390.083333333333</v>
      </c>
    </row>
    <row r="23" spans="2:7" ht="12">
      <c r="B23" s="8"/>
      <c r="C23" s="15"/>
      <c r="D23" s="15"/>
      <c r="E23" s="15"/>
      <c r="F23" s="15"/>
      <c r="G23" s="15"/>
    </row>
    <row r="24" spans="2:7" ht="7.5" customHeight="1">
      <c r="B24" s="9" t="s">
        <v>0</v>
      </c>
      <c r="C24" s="10"/>
      <c r="D24" s="10"/>
      <c r="E24" s="10"/>
      <c r="F24" s="10"/>
      <c r="G24" s="10"/>
    </row>
    <row r="25" spans="2:7" ht="12">
      <c r="B25" s="11"/>
      <c r="C25" s="11"/>
      <c r="D25" s="11"/>
      <c r="E25" s="11"/>
      <c r="F25" s="11"/>
      <c r="G25" s="11"/>
    </row>
    <row r="26" spans="2:7" ht="12">
      <c r="B26" s="11" t="s">
        <v>17</v>
      </c>
      <c r="C26" s="11"/>
      <c r="D26" s="11"/>
      <c r="E26" s="11"/>
      <c r="F26" s="11"/>
      <c r="G26" s="11"/>
    </row>
    <row r="27" spans="2:7" ht="12">
      <c r="B27" s="11" t="s">
        <v>16</v>
      </c>
      <c r="C27" s="11"/>
      <c r="D27" s="11"/>
      <c r="E27" s="11"/>
      <c r="F27" s="11"/>
      <c r="G27" s="11"/>
    </row>
    <row r="28" spans="2:7" ht="12">
      <c r="B28" s="11"/>
      <c r="C28" s="11"/>
      <c r="D28" s="11"/>
      <c r="E28" s="11"/>
      <c r="F28" s="11"/>
      <c r="G28" s="11"/>
    </row>
    <row r="29" spans="2:7" ht="12">
      <c r="B29" s="11" t="s">
        <v>23</v>
      </c>
      <c r="C29" s="11"/>
      <c r="D29" s="11"/>
      <c r="E29" s="11"/>
      <c r="F29" s="11"/>
      <c r="G29" s="11"/>
    </row>
    <row r="30" spans="2:7" ht="12">
      <c r="B30" s="11"/>
      <c r="C30" s="11"/>
      <c r="D30" s="11"/>
      <c r="E30" s="11"/>
      <c r="F30" s="11"/>
      <c r="G30" s="11"/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Leonardo da Silva Menezes</cp:lastModifiedBy>
  <dcterms:created xsi:type="dcterms:W3CDTF">2009-06-05T20:58:25Z</dcterms:created>
  <dcterms:modified xsi:type="dcterms:W3CDTF">2024-06-11T12:21:17Z</dcterms:modified>
  <cp:category/>
  <cp:version/>
  <cp:contentType/>
  <cp:contentStatus/>
</cp:coreProperties>
</file>